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6" windowWidth="15576" windowHeight="12072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F155" i="1" l="1"/>
  <c r="E155" i="1"/>
  <c r="D155" i="1"/>
  <c r="C155" i="1"/>
  <c r="D185" i="1" l="1"/>
  <c r="C185" i="1"/>
  <c r="E83" i="1"/>
  <c r="D83" i="1"/>
  <c r="C83" i="1"/>
  <c r="G314" i="1"/>
  <c r="F314" i="1"/>
  <c r="E314" i="1"/>
  <c r="D314" i="1"/>
  <c r="C314" i="1"/>
  <c r="F278" i="1"/>
  <c r="E278" i="1"/>
  <c r="D278" i="1"/>
  <c r="C278" i="1"/>
  <c r="E245" i="1"/>
  <c r="D245" i="1"/>
  <c r="C245" i="1"/>
  <c r="D202" i="1"/>
  <c r="C202" i="1"/>
  <c r="E202" i="1"/>
  <c r="E109" i="1"/>
  <c r="D109" i="1"/>
  <c r="C109" i="1"/>
  <c r="E185" i="1"/>
</calcChain>
</file>

<file path=xl/sharedStrings.xml><?xml version="1.0" encoding="utf-8"?>
<sst xmlns="http://schemas.openxmlformats.org/spreadsheetml/2006/main" count="609" uniqueCount="306">
  <si>
    <t xml:space="preserve">Avantaggio, William M. </t>
  </si>
  <si>
    <t>BLANK</t>
  </si>
  <si>
    <t>Bremen</t>
  </si>
  <si>
    <t>Democrat</t>
  </si>
  <si>
    <t>COUNTY</t>
  </si>
  <si>
    <t>TOWN</t>
  </si>
  <si>
    <t>VOTES1</t>
  </si>
  <si>
    <t>VOTES2</t>
  </si>
  <si>
    <t>TOTAL VOTES CAST</t>
  </si>
  <si>
    <t>LIN</t>
  </si>
  <si>
    <t>ALNA</t>
  </si>
  <si>
    <t>BOOTHBAY</t>
  </si>
  <si>
    <t>BOOTHBAY HARBOR</t>
  </si>
  <si>
    <t>BREMEN</t>
  </si>
  <si>
    <t>BRISTOL</t>
  </si>
  <si>
    <t>DAMARISCOTTA</t>
  </si>
  <si>
    <t>DRESDEN</t>
  </si>
  <si>
    <t>EDGECOMB</t>
  </si>
  <si>
    <t>JEFFERSON</t>
  </si>
  <si>
    <t>MONHEGAN ISLAND PLT</t>
  </si>
  <si>
    <t>NEWCASTLE</t>
  </si>
  <si>
    <t>NOBLEBORO</t>
  </si>
  <si>
    <t>SOMERVILLE</t>
  </si>
  <si>
    <t>SOUTH BRISTOL</t>
  </si>
  <si>
    <t>SOUTHPORT</t>
  </si>
  <si>
    <t>WALDOBORO</t>
  </si>
  <si>
    <t>WESTPORT ISLAND</t>
  </si>
  <si>
    <t>WHITEFIELD</t>
  </si>
  <si>
    <t>WISCASSET</t>
  </si>
  <si>
    <t>STATE UOCAVA</t>
  </si>
  <si>
    <t xml:space="preserve">Crockett, Jarrod S. </t>
  </si>
  <si>
    <t xml:space="preserve">Kreckel, Jennifer F. </t>
  </si>
  <si>
    <t>Bethel</t>
  </si>
  <si>
    <t>Rumford</t>
  </si>
  <si>
    <t>Republican</t>
  </si>
  <si>
    <t>VOTES3</t>
  </si>
  <si>
    <t>OXF</t>
  </si>
  <si>
    <t>ALBANY TWP</t>
  </si>
  <si>
    <t>ANDOVER</t>
  </si>
  <si>
    <t>BETHEL</t>
  </si>
  <si>
    <t>BROWNFIELD</t>
  </si>
  <si>
    <t>BUCKFIELD</t>
  </si>
  <si>
    <t>BYRON</t>
  </si>
  <si>
    <t>CANTON</t>
  </si>
  <si>
    <t>DENMARK</t>
  </si>
  <si>
    <t>DIXFIELD</t>
  </si>
  <si>
    <t>FRYEBURG</t>
  </si>
  <si>
    <t>GILEAD</t>
  </si>
  <si>
    <t>GREENWOOD</t>
  </si>
  <si>
    <t>HANOVER</t>
  </si>
  <si>
    <t>HARTFORD</t>
  </si>
  <si>
    <t>HEBRON</t>
  </si>
  <si>
    <t>HIRAM</t>
  </si>
  <si>
    <t>LINCOLN PLT</t>
  </si>
  <si>
    <t>LOVELL</t>
  </si>
  <si>
    <t>MAGALLOWAY PLT</t>
  </si>
  <si>
    <t>MEXICO</t>
  </si>
  <si>
    <t xml:space="preserve">MILTON TWP                                                                                                                                            </t>
  </si>
  <si>
    <t>NEWRY</t>
  </si>
  <si>
    <t>NORWAY</t>
  </si>
  <si>
    <t>OTISFIELD</t>
  </si>
  <si>
    <t>OXFORD</t>
  </si>
  <si>
    <t>PARIS</t>
  </si>
  <si>
    <t>PERU</t>
  </si>
  <si>
    <t>PORTER</t>
  </si>
  <si>
    <t>ROXBURY</t>
  </si>
  <si>
    <t>RUMFORD</t>
  </si>
  <si>
    <t>STONEHAM</t>
  </si>
  <si>
    <t>STOW</t>
  </si>
  <si>
    <t>SUMNER</t>
  </si>
  <si>
    <t>SWEDEN</t>
  </si>
  <si>
    <t>UPTON</t>
  </si>
  <si>
    <t>WATERFORD</t>
  </si>
  <si>
    <t>WEST PARIS</t>
  </si>
  <si>
    <t>WOODSTOCK</t>
  </si>
  <si>
    <t xml:space="preserve">Voorhees, John W. </t>
  </si>
  <si>
    <t>Bath</t>
  </si>
  <si>
    <t>SAG</t>
  </si>
  <si>
    <t>ARROWSIC</t>
  </si>
  <si>
    <t>BATH</t>
  </si>
  <si>
    <t>BOWDOIN</t>
  </si>
  <si>
    <t>BOWDOINHAM</t>
  </si>
  <si>
    <t>GEORGETOWN</t>
  </si>
  <si>
    <t>PHIPPSBURG</t>
  </si>
  <si>
    <t>RICHMOND</t>
  </si>
  <si>
    <t>TOPSHAM</t>
  </si>
  <si>
    <t>WEST BATH</t>
  </si>
  <si>
    <t>WOOLWICH</t>
  </si>
  <si>
    <t xml:space="preserve">Washburn, Robert M. </t>
  </si>
  <si>
    <t>Skowhegan</t>
  </si>
  <si>
    <t>SOM</t>
  </si>
  <si>
    <t>ANSON</t>
  </si>
  <si>
    <t>ATHENS</t>
  </si>
  <si>
    <t>BINGHAM</t>
  </si>
  <si>
    <t>BRIGHTON PLT</t>
  </si>
  <si>
    <t>CAMBRIDGE</t>
  </si>
  <si>
    <t>CANAAN</t>
  </si>
  <si>
    <t>CARATUNK</t>
  </si>
  <si>
    <t xml:space="preserve">CONCORD TOWNSHIP                                                                                                                                      </t>
  </si>
  <si>
    <t>CORNVILLE</t>
  </si>
  <si>
    <t>DENNISTOWN PLT</t>
  </si>
  <si>
    <t>DETROIT</t>
  </si>
  <si>
    <t>EMBDEN</t>
  </si>
  <si>
    <t>FAIRFIELD</t>
  </si>
  <si>
    <t>HARMONY</t>
  </si>
  <si>
    <t>HARTLAND</t>
  </si>
  <si>
    <t>HIGHLAND PLT</t>
  </si>
  <si>
    <t>JACKMAN</t>
  </si>
  <si>
    <t xml:space="preserve">LEXINGTON TWP/SPRING LAKE TWP                                                                                                                         </t>
  </si>
  <si>
    <t>MADISON</t>
  </si>
  <si>
    <t>MERCER</t>
  </si>
  <si>
    <t>MOOSE RIVER</t>
  </si>
  <si>
    <t>MOSCOW</t>
  </si>
  <si>
    <t>NEW PORTLAND</t>
  </si>
  <si>
    <t>NORRIDGEWOCK</t>
  </si>
  <si>
    <t>PALMYRA</t>
  </si>
  <si>
    <t>PITTSFIELD</t>
  </si>
  <si>
    <t>PLEASANT RIDGE PLT</t>
  </si>
  <si>
    <t>RIPLEY</t>
  </si>
  <si>
    <t>ROCKWOOD STRIP TWP</t>
  </si>
  <si>
    <t>SAINT ALBANS</t>
  </si>
  <si>
    <t>SKOWHEGAN</t>
  </si>
  <si>
    <t>SMITHFIELD</t>
  </si>
  <si>
    <t>SOLON</t>
  </si>
  <si>
    <t>STARKS</t>
  </si>
  <si>
    <t>THE FORKS PLT</t>
  </si>
  <si>
    <t>WEST FORKS PLT</t>
  </si>
  <si>
    <t xml:space="preserve">Longley, Susan W. </t>
  </si>
  <si>
    <t xml:space="preserve">Thiem, Susan C. </t>
  </si>
  <si>
    <t>Liberty</t>
  </si>
  <si>
    <t>Lincolnville</t>
  </si>
  <si>
    <t>Non-Party Independent</t>
  </si>
  <si>
    <t>WAL</t>
  </si>
  <si>
    <t>BELFAST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</si>
  <si>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</si>
  <si>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</si>
  <si>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</si>
  <si>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</si>
  <si>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</si>
  <si>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</si>
  <si>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</si>
  <si>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</si>
  <si>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</si>
  <si>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</si>
  <si>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</si>
  <si>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</si>
  <si>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</si>
  <si>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</si>
  <si>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</si>
  <si>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</si>
  <si>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</si>
  <si>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</si>
  <si>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STOCKTON SPRINGS</t>
  </si>
  <si>
    <t>SWANVILLE</t>
  </si>
  <si>
    <t>THORNDIKE</t>
  </si>
  <si>
    <t>TROY</t>
  </si>
  <si>
    <t>UNITY</t>
  </si>
  <si>
    <t>WALDO</t>
  </si>
  <si>
    <t>WINTERPORT</t>
  </si>
  <si>
    <t>Broder, Bernard J., III</t>
  </si>
  <si>
    <t xml:space="preserve">Chabot, Bryan M. </t>
  </si>
  <si>
    <t xml:space="preserve">Nadeau, Robert M. Auclair </t>
  </si>
  <si>
    <t>Old Orchard Beach</t>
  </si>
  <si>
    <t>Wells</t>
  </si>
  <si>
    <t>Biddeford</t>
  </si>
  <si>
    <t>Independent</t>
  </si>
  <si>
    <t>VOTES4</t>
  </si>
  <si>
    <t>YOR</t>
  </si>
  <si>
    <t>ACTON</t>
  </si>
  <si>
    <t>ALFRED</t>
  </si>
  <si>
    <t>ARUNDEL</t>
  </si>
  <si>
    <t>BERWICK</t>
  </si>
  <si>
    <t>BIDDEFORD</t>
  </si>
  <si>
    <t>BUXTON</t>
  </si>
  <si>
    <t>CORNISH</t>
  </si>
  <si>
    <t>DAYTON</t>
  </si>
  <si>
    <t>ELIOT</t>
  </si>
  <si>
    <t>HOLLIS</t>
  </si>
  <si>
    <t>KENNEBUNK</t>
  </si>
  <si>
    <t>KENNEBUNKPORT</t>
  </si>
  <si>
    <t>KITTERY</t>
  </si>
  <si>
    <t>LEBANON</t>
  </si>
  <si>
    <t>LIMERICK</t>
  </si>
  <si>
    <t>LIMINGTON</t>
  </si>
  <si>
    <t>LYMAN</t>
  </si>
  <si>
    <t>NEWFIELD</t>
  </si>
  <si>
    <t>NORTH BERWICK</t>
  </si>
  <si>
    <t>OGUNQUIT</t>
  </si>
  <si>
    <t>OLD ORCHARD BEACH</t>
  </si>
  <si>
    <t>PARSONSFIELD</t>
  </si>
  <si>
    <t>SACO</t>
  </si>
  <si>
    <t>SANFORD</t>
  </si>
  <si>
    <t>SHAPLEIGH</t>
  </si>
  <si>
    <t>SOUTH BERWICK</t>
  </si>
  <si>
    <t>WATERBORO</t>
  </si>
  <si>
    <t>WELLS</t>
  </si>
  <si>
    <t>YORK</t>
  </si>
  <si>
    <t xml:space="preserve">Dunleavy, James P. </t>
  </si>
  <si>
    <t>Presque Isle</t>
  </si>
  <si>
    <t>ARO</t>
  </si>
  <si>
    <t>ALLAGASH</t>
  </si>
  <si>
    <t>AMITY</t>
  </si>
  <si>
    <t>ASHLAND</t>
  </si>
  <si>
    <t xml:space="preserve">BIG TWENTY TWP/T15 R15 WELS                                                                                                                           </t>
  </si>
  <si>
    <t>BLAINE</t>
  </si>
  <si>
    <t>BRIDGEWATER</t>
  </si>
  <si>
    <t>CARIBOU</t>
  </si>
  <si>
    <t>CARY PLT</t>
  </si>
  <si>
    <t>CASTLE HILL</t>
  </si>
  <si>
    <t>CASWELL</t>
  </si>
  <si>
    <t>CHAPMAN</t>
  </si>
  <si>
    <t>CROSS LAKE TWP (T17 R5)</t>
  </si>
  <si>
    <t>CRYSTAL</t>
  </si>
  <si>
    <t>CYR PLT</t>
  </si>
  <si>
    <t>DYER BROOK</t>
  </si>
  <si>
    <t xml:space="preserve">E TWP                                                                                                                                                 </t>
  </si>
  <si>
    <t>EAGLE LAKE</t>
  </si>
  <si>
    <t>EASTON</t>
  </si>
  <si>
    <t>FORT FAIRFIELD</t>
  </si>
  <si>
    <t>FORT KENT</t>
  </si>
  <si>
    <t>FRENCHVILLE</t>
  </si>
  <si>
    <t>GARFIELD PLT</t>
  </si>
  <si>
    <t>GLENWOOD PLT</t>
  </si>
  <si>
    <t>GRAND ISLE</t>
  </si>
  <si>
    <t>HAMLIN</t>
  </si>
  <si>
    <t>HAMMOND</t>
  </si>
  <si>
    <t>HAYNESVILLE</t>
  </si>
  <si>
    <t>HERSEY</t>
  </si>
  <si>
    <t>HODGDON</t>
  </si>
  <si>
    <t>HOULTON</t>
  </si>
  <si>
    <t>ISLAND FALLS</t>
  </si>
  <si>
    <t>LIMESTONE</t>
  </si>
  <si>
    <t>LINNEUS</t>
  </si>
  <si>
    <t>LITTLETON</t>
  </si>
  <si>
    <t>LUDLOW</t>
  </si>
  <si>
    <t>MACWAHOC PLT</t>
  </si>
  <si>
    <t>MADAWASKA</t>
  </si>
  <si>
    <t>MADAWASKA LAKE TWP (T16 R4)</t>
  </si>
  <si>
    <t>MAPLETON</t>
  </si>
  <si>
    <t>MARS HILL</t>
  </si>
  <si>
    <t>MASARDIS</t>
  </si>
  <si>
    <t>MERRILL</t>
  </si>
  <si>
    <t xml:space="preserve">MOLUNKUS TWP                                                                                                                                          </t>
  </si>
  <si>
    <t>MONTICELLO</t>
  </si>
  <si>
    <t>MORO PLT</t>
  </si>
  <si>
    <t>NASHVILLE PLT</t>
  </si>
  <si>
    <t>NEW CANADA</t>
  </si>
  <si>
    <t>NEW LIMERICK</t>
  </si>
  <si>
    <t>NEW SWEDEN</t>
  </si>
  <si>
    <t>OAKFIELD</t>
  </si>
  <si>
    <t>ORIENT</t>
  </si>
  <si>
    <t>OXBOW PLT</t>
  </si>
  <si>
    <t>PERHAM</t>
  </si>
  <si>
    <t>PORTAGE LAKE</t>
  </si>
  <si>
    <t>PRESQUE ISLE</t>
  </si>
  <si>
    <t>REED PLT</t>
  </si>
  <si>
    <t>SAINT AGATHA</t>
  </si>
  <si>
    <t>SAINT FRANCIS</t>
  </si>
  <si>
    <t>SAINT JOHN PLT</t>
  </si>
  <si>
    <t>SHERMAN</t>
  </si>
  <si>
    <t>SMYRNA</t>
  </si>
  <si>
    <t>STOCKHOLM</t>
  </si>
  <si>
    <t xml:space="preserve">T11 R4 WELS TWP                                                                                                                                       </t>
  </si>
  <si>
    <t xml:space="preserve">T12/R13 WELS/T9 R8 WELS                                                                                                                               </t>
  </si>
  <si>
    <t xml:space="preserve">T15 R6 TWP                                                                                                                                            </t>
  </si>
  <si>
    <t xml:space="preserve">T17 R3 VAN BUREN COVE TWP                                                                                                                             </t>
  </si>
  <si>
    <t xml:space="preserve">T4 R3 TWP                                                                                                                                             </t>
  </si>
  <si>
    <t xml:space="preserve">TD R2 WELS                                                                                                                                            </t>
  </si>
  <si>
    <t>VAN BUREN</t>
  </si>
  <si>
    <t>WADE</t>
  </si>
  <si>
    <t>WALLAGRASS</t>
  </si>
  <si>
    <t>WASHBURN</t>
  </si>
  <si>
    <t>WESTFIELD</t>
  </si>
  <si>
    <t>WESTMANLAND</t>
  </si>
  <si>
    <t>WESTON</t>
  </si>
  <si>
    <t>WINTERVILLE PLT</t>
  </si>
  <si>
    <t>WOODLAND</t>
  </si>
  <si>
    <t xml:space="preserve">Austin, James R. </t>
  </si>
  <si>
    <t>Dover-Foxcroft</t>
  </si>
  <si>
    <t>PIS</t>
  </si>
  <si>
    <t>ABBOT</t>
  </si>
  <si>
    <t>ATKINSON</t>
  </si>
  <si>
    <t xml:space="preserve">BARNARD TWP/EBEEMEE TWP/T4 R9 NWP/WILLIAMSBURG TWP                                                                                                    </t>
  </si>
  <si>
    <t>BEAVER COVE</t>
  </si>
  <si>
    <t>BOWERBANK</t>
  </si>
  <si>
    <t>BROWNVILLE</t>
  </si>
  <si>
    <t>DOVER-FOXCROFT</t>
  </si>
  <si>
    <t xml:space="preserve">ELLIOTTSVILLE TWP                                                                                                                                     </t>
  </si>
  <si>
    <t>GREENVILLE</t>
  </si>
  <si>
    <t>GUILFORD</t>
  </si>
  <si>
    <t>KINGSBURY PLT</t>
  </si>
  <si>
    <t>LAKE VIEW PLT</t>
  </si>
  <si>
    <t>MEDFORD</t>
  </si>
  <si>
    <t xml:space="preserve">MILLINOCKET PISCATAQUS TOWNSHIPS                                                                                                                      </t>
  </si>
  <si>
    <t>MONSON</t>
  </si>
  <si>
    <t>PARKMAN</t>
  </si>
  <si>
    <t>SANGERVILLE</t>
  </si>
  <si>
    <t>SEBEC</t>
  </si>
  <si>
    <t>SHIRLEY</t>
  </si>
  <si>
    <t xml:space="preserve">T10 R15 WELS                                                                                                                                          </t>
  </si>
  <si>
    <t>WELLINGTON</t>
  </si>
  <si>
    <t>WILLIMANTIC</t>
  </si>
  <si>
    <t>Total:</t>
  </si>
  <si>
    <t>CTY</t>
  </si>
  <si>
    <t>ADAMSTOWN TWP</t>
  </si>
  <si>
    <t>MILO/ORNEVILLE TWP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</si>
</sst>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0">
    <xf numFmtId="0" fontId="0" fillId="0" borderId="0" xfId="0"/>
    <xf numFmtId="3" fontId="0" fillId="0" borderId="2" xfId="0" applyNumberFormat="1" applyBorder="1"/>
    <xf numFmtId="3" fontId="2" fillId="0" borderId="2" xfId="0" applyNumberFormat="1" applyFont="1" applyBorder="1" applyAlignment="1">
      <alignment horizontal="center"/>
    </xf>
    <xf numFmtId="3" fontId="2" fillId="0" borderId="2" xfId="0" applyNumberFormat="1" applyFont="1" applyBorder="1"/>
    <xf numFmtId="3" fontId="1" fillId="2" borderId="2" xfId="1" applyNumberFormat="1" applyBorder="1"/>
    <xf numFmtId="3" fontId="1" fillId="2" borderId="2" xfId="1" applyNumberFormat="1" applyBorder="1" applyAlignment="1">
      <alignment horizontal="right"/>
    </xf>
    <xf numFmtId="3" fontId="0" fillId="3" borderId="2" xfId="0" applyNumberFormat="1" applyFill="1" applyBorder="1"/>
    <xf numFmtId="3" fontId="1" fillId="3" borderId="2" xfId="1" applyNumberFormat="1" applyFill="1" applyBorder="1" applyAlignment="1">
      <alignment horizontal="right"/>
    </xf>
    <xf numFmtId="3" fontId="1" fillId="3" borderId="2" xfId="1" applyNumberFormat="1" applyFill="1" applyBorder="1"/>
    <xf numFmtId="3" fontId="2" fillId="0" borderId="2" xfId="0" applyNumberFormat="1" applyFont="1" applyBorder="1" applyAlignment="1">
      <alignment horizontal="center" wrapText="1"/>
    </xf>
  </cellXfs>
  <cellStyles count="2">
    <cellStyle name="Calculation" xfId="1" builtinId="2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4"/>
  <sheetViews>
    <sheetView tabSelected="1" zoomScaleNormal="100" workbookViewId="0">
      <selection activeCell="A4" sqref="A4"/>
    </sheetView>
  </sheetViews>
  <sheetFormatPr defaultColWidth="9.109375" defaultRowHeight="14.4" x14ac:dyDescent="0.3"/>
  <cols>
    <col min="1" max="1" width="7.5546875" style="1" customWidth="1"/>
    <col min="2" max="2" width="28.44140625" style="1" customWidth="1"/>
    <col min="3" max="3" width="22.109375" style="1" customWidth="1"/>
    <col min="4" max="4" width="19.88671875" style="1" customWidth="1"/>
    <col min="5" max="5" width="23.44140625" style="1" customWidth="1"/>
    <col min="6" max="6" width="16.33203125" style="1" customWidth="1"/>
    <col min="7" max="7" width="14.44140625" style="1" customWidth="1"/>
    <col min="8" max="16384" width="9.109375" style="1"/>
  </cols>
  <sheetData>
    <row r="1" spans="1:5" ht="15" x14ac:dyDescent="0.25">
      <c r="C1" s="2" t="s">
        <v>197</v>
      </c>
      <c r="D1" s="2" t="s">
        <v>1</v>
      </c>
      <c r="E1" s="3"/>
    </row>
    <row r="2" spans="1:5" ht="15" x14ac:dyDescent="0.25">
      <c r="C2" s="2" t="s">
        <v>198</v>
      </c>
      <c r="D2" s="2"/>
      <c r="E2" s="3"/>
    </row>
    <row r="3" spans="1:5" ht="15" x14ac:dyDescent="0.25">
      <c r="C3" s="2" t="s">
        <v>3</v>
      </c>
      <c r="D3" s="2"/>
      <c r="E3" s="3"/>
    </row>
    <row r="4" spans="1:5" ht="15" x14ac:dyDescent="0.25">
      <c r="C4" s="3" t="s">
        <v>6</v>
      </c>
      <c r="D4" s="3" t="s">
        <v>7</v>
      </c>
      <c r="E4" s="3" t="s">
        <v>8</v>
      </c>
    </row>
    <row r="5" spans="1:5" ht="15" x14ac:dyDescent="0.25">
      <c r="A5" s="1" t="s">
        <v>199</v>
      </c>
      <c r="B5" s="1" t="s">
        <v>200</v>
      </c>
      <c r="C5" s="1">
        <v>120</v>
      </c>
      <c r="D5" s="1">
        <v>49</v>
      </c>
      <c r="E5" s="4">
        <v>169</v>
      </c>
    </row>
    <row r="6" spans="1:5" ht="15" x14ac:dyDescent="0.25">
      <c r="A6" s="1" t="s">
        <v>199</v>
      </c>
      <c r="B6" s="1" t="s">
        <v>201</v>
      </c>
      <c r="C6" s="1">
        <v>93</v>
      </c>
      <c r="D6" s="1">
        <v>31</v>
      </c>
      <c r="E6" s="4">
        <v>124</v>
      </c>
    </row>
    <row r="7" spans="1:5" ht="15" x14ac:dyDescent="0.25">
      <c r="A7" s="1" t="s">
        <v>199</v>
      </c>
      <c r="B7" s="1" t="s">
        <v>202</v>
      </c>
      <c r="C7" s="1">
        <v>530</v>
      </c>
      <c r="D7" s="1">
        <v>98</v>
      </c>
      <c r="E7" s="4">
        <v>628</v>
      </c>
    </row>
    <row r="8" spans="1:5" ht="15" x14ac:dyDescent="0.25">
      <c r="A8" s="1" t="s">
        <v>199</v>
      </c>
      <c r="B8" s="1" t="s">
        <v>203</v>
      </c>
      <c r="C8" s="1">
        <v>1</v>
      </c>
      <c r="D8" s="1">
        <v>1</v>
      </c>
      <c r="E8" s="4">
        <v>2</v>
      </c>
    </row>
    <row r="9" spans="1:5" ht="15" x14ac:dyDescent="0.25">
      <c r="A9" s="1" t="s">
        <v>199</v>
      </c>
      <c r="B9" s="1" t="s">
        <v>204</v>
      </c>
      <c r="C9" s="1">
        <v>316</v>
      </c>
      <c r="D9" s="1">
        <v>83</v>
      </c>
      <c r="E9" s="4">
        <v>399</v>
      </c>
    </row>
    <row r="10" spans="1:5" ht="15" x14ac:dyDescent="0.25">
      <c r="A10" s="1" t="s">
        <v>199</v>
      </c>
      <c r="B10" s="1" t="s">
        <v>205</v>
      </c>
      <c r="C10" s="1">
        <v>253</v>
      </c>
      <c r="D10" s="1">
        <v>60</v>
      </c>
      <c r="E10" s="4">
        <v>313</v>
      </c>
    </row>
    <row r="11" spans="1:5" ht="15" x14ac:dyDescent="0.25">
      <c r="A11" s="1" t="s">
        <v>199</v>
      </c>
      <c r="B11" s="1" t="s">
        <v>206</v>
      </c>
      <c r="C11" s="1">
        <v>3515</v>
      </c>
      <c r="D11" s="1">
        <v>574</v>
      </c>
      <c r="E11" s="4">
        <v>4089</v>
      </c>
    </row>
    <row r="12" spans="1:5" ht="15" x14ac:dyDescent="0.25">
      <c r="A12" s="1" t="s">
        <v>199</v>
      </c>
      <c r="B12" s="1" t="s">
        <v>207</v>
      </c>
      <c r="C12" s="1">
        <v>80</v>
      </c>
      <c r="D12" s="1">
        <v>38</v>
      </c>
      <c r="E12" s="4">
        <v>118</v>
      </c>
    </row>
    <row r="13" spans="1:5" ht="15" x14ac:dyDescent="0.25">
      <c r="A13" s="1" t="s">
        <v>199</v>
      </c>
      <c r="B13" s="1" t="s">
        <v>208</v>
      </c>
      <c r="C13" s="1">
        <v>180</v>
      </c>
      <c r="D13" s="1">
        <v>54</v>
      </c>
      <c r="E13" s="4">
        <v>234</v>
      </c>
    </row>
    <row r="14" spans="1:5" ht="15" x14ac:dyDescent="0.25">
      <c r="A14" s="1" t="s">
        <v>199</v>
      </c>
      <c r="B14" s="1" t="s">
        <v>209</v>
      </c>
      <c r="C14" s="1">
        <v>132</v>
      </c>
      <c r="D14" s="1">
        <v>17</v>
      </c>
      <c r="E14" s="4">
        <v>149</v>
      </c>
    </row>
    <row r="15" spans="1:5" ht="15" x14ac:dyDescent="0.25">
      <c r="A15" s="1" t="s">
        <v>199</v>
      </c>
      <c r="B15" s="1" t="s">
        <v>210</v>
      </c>
      <c r="C15" s="1">
        <v>244</v>
      </c>
      <c r="D15" s="1">
        <v>35</v>
      </c>
      <c r="E15" s="4">
        <v>279</v>
      </c>
    </row>
    <row r="16" spans="1:5" ht="15" x14ac:dyDescent="0.25">
      <c r="A16" s="1" t="s">
        <v>199</v>
      </c>
      <c r="B16" s="1" t="s">
        <v>211</v>
      </c>
      <c r="C16" s="1">
        <v>102</v>
      </c>
      <c r="D16" s="1">
        <v>19</v>
      </c>
      <c r="E16" s="4">
        <v>121</v>
      </c>
    </row>
    <row r="17" spans="1:5" ht="15" x14ac:dyDescent="0.25">
      <c r="A17" s="1" t="s">
        <v>199</v>
      </c>
      <c r="B17" s="1" t="s">
        <v>212</v>
      </c>
      <c r="C17" s="1">
        <v>112</v>
      </c>
      <c r="D17" s="1">
        <v>37</v>
      </c>
      <c r="E17" s="4">
        <v>149</v>
      </c>
    </row>
    <row r="18" spans="1:5" ht="15" x14ac:dyDescent="0.25">
      <c r="A18" s="1" t="s">
        <v>199</v>
      </c>
      <c r="B18" s="1" t="s">
        <v>213</v>
      </c>
      <c r="C18" s="1">
        <v>44</v>
      </c>
      <c r="D18" s="1">
        <v>9</v>
      </c>
      <c r="E18" s="4">
        <v>53</v>
      </c>
    </row>
    <row r="19" spans="1:5" ht="15" x14ac:dyDescent="0.25">
      <c r="A19" s="1" t="s">
        <v>199</v>
      </c>
      <c r="B19" s="1" t="s">
        <v>214</v>
      </c>
      <c r="C19" s="1">
        <v>110</v>
      </c>
      <c r="D19" s="1">
        <v>40</v>
      </c>
      <c r="E19" s="4">
        <v>150</v>
      </c>
    </row>
    <row r="20" spans="1:5" ht="15" x14ac:dyDescent="0.25">
      <c r="A20" s="1" t="s">
        <v>199</v>
      </c>
      <c r="B20" s="1" t="s">
        <v>215</v>
      </c>
      <c r="C20" s="1">
        <v>27</v>
      </c>
      <c r="D20" s="1">
        <v>8</v>
      </c>
      <c r="E20" s="4">
        <v>35</v>
      </c>
    </row>
    <row r="21" spans="1:5" ht="15" x14ac:dyDescent="0.25">
      <c r="A21" s="1" t="s">
        <v>199</v>
      </c>
      <c r="B21" s="1" t="s">
        <v>216</v>
      </c>
      <c r="C21" s="1">
        <v>406</v>
      </c>
      <c r="D21" s="1">
        <v>77</v>
      </c>
      <c r="E21" s="4">
        <v>483</v>
      </c>
    </row>
    <row r="22" spans="1:5" ht="15" x14ac:dyDescent="0.25">
      <c r="A22" s="1" t="s">
        <v>199</v>
      </c>
      <c r="B22" s="1" t="s">
        <v>217</v>
      </c>
      <c r="C22" s="1">
        <v>597</v>
      </c>
      <c r="D22" s="1">
        <v>92</v>
      </c>
      <c r="E22" s="4">
        <v>689</v>
      </c>
    </row>
    <row r="23" spans="1:5" ht="15" x14ac:dyDescent="0.25">
      <c r="A23" s="1" t="s">
        <v>199</v>
      </c>
      <c r="B23" s="1" t="s">
        <v>218</v>
      </c>
      <c r="C23" s="1">
        <v>1489</v>
      </c>
      <c r="D23" s="1">
        <v>215</v>
      </c>
      <c r="E23" s="4">
        <v>1704</v>
      </c>
    </row>
    <row r="24" spans="1:5" ht="15" x14ac:dyDescent="0.25">
      <c r="A24" s="1" t="s">
        <v>199</v>
      </c>
      <c r="B24" s="1" t="s">
        <v>219</v>
      </c>
      <c r="C24" s="1">
        <v>1869</v>
      </c>
      <c r="D24" s="1">
        <v>318</v>
      </c>
      <c r="E24" s="4">
        <v>2187</v>
      </c>
    </row>
    <row r="25" spans="1:5" ht="15" x14ac:dyDescent="0.25">
      <c r="A25" s="1" t="s">
        <v>199</v>
      </c>
      <c r="B25" s="1" t="s">
        <v>220</v>
      </c>
      <c r="C25" s="1">
        <v>543</v>
      </c>
      <c r="D25" s="1">
        <v>83</v>
      </c>
      <c r="E25" s="4">
        <v>626</v>
      </c>
    </row>
    <row r="26" spans="1:5" ht="15" x14ac:dyDescent="0.25">
      <c r="A26" s="1" t="s">
        <v>199</v>
      </c>
      <c r="B26" s="1" t="s">
        <v>221</v>
      </c>
      <c r="C26" s="1">
        <v>42</v>
      </c>
      <c r="D26" s="1">
        <v>11</v>
      </c>
      <c r="E26" s="4">
        <v>53</v>
      </c>
    </row>
    <row r="27" spans="1:5" ht="15" x14ac:dyDescent="0.25">
      <c r="A27" s="1" t="s">
        <v>199</v>
      </c>
      <c r="B27" s="1" t="s">
        <v>222</v>
      </c>
      <c r="C27" s="1">
        <v>2</v>
      </c>
      <c r="D27" s="1">
        <v>0</v>
      </c>
      <c r="E27" s="4">
        <v>2</v>
      </c>
    </row>
    <row r="28" spans="1:5" ht="15" x14ac:dyDescent="0.25">
      <c r="A28" s="1" t="s">
        <v>199</v>
      </c>
      <c r="B28" s="1" t="s">
        <v>223</v>
      </c>
      <c r="C28" s="1">
        <v>202</v>
      </c>
      <c r="D28" s="1">
        <v>31</v>
      </c>
      <c r="E28" s="4">
        <v>233</v>
      </c>
    </row>
    <row r="29" spans="1:5" ht="15" x14ac:dyDescent="0.25">
      <c r="A29" s="1" t="s">
        <v>199</v>
      </c>
      <c r="B29" s="1" t="s">
        <v>224</v>
      </c>
      <c r="C29" s="1">
        <v>78</v>
      </c>
      <c r="D29" s="1">
        <v>26</v>
      </c>
      <c r="E29" s="4">
        <v>104</v>
      </c>
    </row>
    <row r="30" spans="1:5" ht="15" x14ac:dyDescent="0.25">
      <c r="A30" s="1" t="s">
        <v>199</v>
      </c>
      <c r="B30" s="1" t="s">
        <v>225</v>
      </c>
      <c r="C30" s="1">
        <v>41</v>
      </c>
      <c r="D30" s="1">
        <v>9</v>
      </c>
      <c r="E30" s="4">
        <v>50</v>
      </c>
    </row>
    <row r="31" spans="1:5" ht="15" x14ac:dyDescent="0.25">
      <c r="A31" s="1" t="s">
        <v>199</v>
      </c>
      <c r="B31" s="1" t="s">
        <v>226</v>
      </c>
      <c r="C31" s="1">
        <v>41</v>
      </c>
      <c r="D31" s="1">
        <v>9</v>
      </c>
      <c r="E31" s="4">
        <v>50</v>
      </c>
    </row>
    <row r="32" spans="1:5" ht="15" x14ac:dyDescent="0.25">
      <c r="A32" s="1" t="s">
        <v>199</v>
      </c>
      <c r="B32" s="1" t="s">
        <v>227</v>
      </c>
      <c r="C32" s="1">
        <v>19</v>
      </c>
      <c r="D32" s="1">
        <v>15</v>
      </c>
      <c r="E32" s="4">
        <v>34</v>
      </c>
    </row>
    <row r="33" spans="1:5" ht="15" x14ac:dyDescent="0.25">
      <c r="A33" s="1" t="s">
        <v>199</v>
      </c>
      <c r="B33" s="1" t="s">
        <v>228</v>
      </c>
      <c r="C33" s="1">
        <v>517</v>
      </c>
      <c r="D33" s="1">
        <v>173</v>
      </c>
      <c r="E33" s="4">
        <v>690</v>
      </c>
    </row>
    <row r="34" spans="1:5" ht="15" x14ac:dyDescent="0.25">
      <c r="A34" s="1" t="s">
        <v>199</v>
      </c>
      <c r="B34" s="1" t="s">
        <v>229</v>
      </c>
      <c r="C34" s="1">
        <v>2313</v>
      </c>
      <c r="D34" s="1">
        <v>459</v>
      </c>
      <c r="E34" s="4">
        <v>2772</v>
      </c>
    </row>
    <row r="35" spans="1:5" ht="15" x14ac:dyDescent="0.25">
      <c r="A35" s="1" t="s">
        <v>199</v>
      </c>
      <c r="B35" s="1" t="s">
        <v>230</v>
      </c>
      <c r="C35" s="1">
        <v>322</v>
      </c>
      <c r="D35" s="1">
        <v>97</v>
      </c>
      <c r="E35" s="4">
        <v>419</v>
      </c>
    </row>
    <row r="36" spans="1:5" ht="15" x14ac:dyDescent="0.25">
      <c r="A36" s="1" t="s">
        <v>199</v>
      </c>
      <c r="B36" s="1" t="s">
        <v>231</v>
      </c>
      <c r="C36" s="1">
        <v>703</v>
      </c>
      <c r="D36" s="1">
        <v>109</v>
      </c>
      <c r="E36" s="4">
        <v>812</v>
      </c>
    </row>
    <row r="37" spans="1:5" ht="15" x14ac:dyDescent="0.25">
      <c r="A37" s="1" t="s">
        <v>199</v>
      </c>
      <c r="B37" s="1" t="s">
        <v>232</v>
      </c>
      <c r="C37" s="1">
        <v>359</v>
      </c>
      <c r="D37" s="1">
        <v>123</v>
      </c>
      <c r="E37" s="4">
        <v>482</v>
      </c>
    </row>
    <row r="38" spans="1:5" ht="15" x14ac:dyDescent="0.25">
      <c r="A38" s="1" t="s">
        <v>199</v>
      </c>
      <c r="B38" s="1" t="s">
        <v>233</v>
      </c>
      <c r="C38" s="1">
        <v>389</v>
      </c>
      <c r="D38" s="1">
        <v>120</v>
      </c>
      <c r="E38" s="4">
        <v>509</v>
      </c>
    </row>
    <row r="39" spans="1:5" ht="15" x14ac:dyDescent="0.25">
      <c r="A39" s="1" t="s">
        <v>199</v>
      </c>
      <c r="B39" s="1" t="s">
        <v>234</v>
      </c>
      <c r="C39" s="1">
        <v>177</v>
      </c>
      <c r="D39" s="1">
        <v>57</v>
      </c>
      <c r="E39" s="4">
        <v>234</v>
      </c>
    </row>
    <row r="40" spans="1:5" ht="15" x14ac:dyDescent="0.25">
      <c r="A40" s="1" t="s">
        <v>199</v>
      </c>
      <c r="B40" s="1" t="s">
        <v>235</v>
      </c>
      <c r="C40" s="1">
        <v>30</v>
      </c>
      <c r="D40" s="1">
        <v>14</v>
      </c>
      <c r="E40" s="4">
        <v>44</v>
      </c>
    </row>
    <row r="41" spans="1:5" ht="15" x14ac:dyDescent="0.25">
      <c r="A41" s="1" t="s">
        <v>199</v>
      </c>
      <c r="B41" s="1" t="s">
        <v>236</v>
      </c>
      <c r="C41" s="1">
        <v>1936</v>
      </c>
      <c r="D41" s="1">
        <v>310</v>
      </c>
      <c r="E41" s="4">
        <v>2246</v>
      </c>
    </row>
    <row r="42" spans="1:5" ht="15" x14ac:dyDescent="0.25">
      <c r="A42" s="1" t="s">
        <v>199</v>
      </c>
      <c r="B42" s="1" t="s">
        <v>237</v>
      </c>
      <c r="C42" s="1">
        <v>88</v>
      </c>
      <c r="D42" s="1">
        <v>20</v>
      </c>
      <c r="E42" s="4">
        <v>108</v>
      </c>
    </row>
    <row r="43" spans="1:5" ht="15" x14ac:dyDescent="0.25">
      <c r="A43" s="1" t="s">
        <v>199</v>
      </c>
      <c r="B43" s="1" t="s">
        <v>238</v>
      </c>
      <c r="C43" s="1">
        <v>1006</v>
      </c>
      <c r="D43" s="1">
        <v>149</v>
      </c>
      <c r="E43" s="4">
        <v>1155</v>
      </c>
    </row>
    <row r="44" spans="1:5" ht="15" x14ac:dyDescent="0.25">
      <c r="A44" s="1" t="s">
        <v>199</v>
      </c>
      <c r="B44" s="1" t="s">
        <v>239</v>
      </c>
      <c r="C44" s="1">
        <v>621</v>
      </c>
      <c r="D44" s="1">
        <v>161</v>
      </c>
      <c r="E44" s="4">
        <v>782</v>
      </c>
    </row>
    <row r="45" spans="1:5" ht="15" x14ac:dyDescent="0.25">
      <c r="A45" s="1" t="s">
        <v>199</v>
      </c>
      <c r="B45" s="1" t="s">
        <v>240</v>
      </c>
      <c r="C45" s="1">
        <v>112</v>
      </c>
      <c r="D45" s="1">
        <v>18</v>
      </c>
      <c r="E45" s="4">
        <v>130</v>
      </c>
    </row>
    <row r="46" spans="1:5" ht="15" x14ac:dyDescent="0.25">
      <c r="A46" s="1" t="s">
        <v>199</v>
      </c>
      <c r="B46" s="1" t="s">
        <v>241</v>
      </c>
      <c r="C46" s="1">
        <v>104</v>
      </c>
      <c r="D46" s="1">
        <v>33</v>
      </c>
      <c r="E46" s="4">
        <v>137</v>
      </c>
    </row>
    <row r="47" spans="1:5" ht="15" x14ac:dyDescent="0.25">
      <c r="A47" s="1" t="s">
        <v>199</v>
      </c>
      <c r="B47" s="1" t="s">
        <v>242</v>
      </c>
      <c r="C47" s="1">
        <v>40</v>
      </c>
      <c r="D47" s="1">
        <v>8</v>
      </c>
      <c r="E47" s="4">
        <v>48</v>
      </c>
    </row>
    <row r="48" spans="1:5" ht="15" x14ac:dyDescent="0.25">
      <c r="A48" s="1" t="s">
        <v>199</v>
      </c>
      <c r="B48" s="1" t="s">
        <v>243</v>
      </c>
      <c r="C48" s="1">
        <v>328</v>
      </c>
      <c r="D48" s="1">
        <v>97</v>
      </c>
      <c r="E48" s="4">
        <v>425</v>
      </c>
    </row>
    <row r="49" spans="1:5" ht="15" x14ac:dyDescent="0.25">
      <c r="A49" s="1" t="s">
        <v>199</v>
      </c>
      <c r="B49" s="1" t="s">
        <v>244</v>
      </c>
      <c r="C49" s="1">
        <v>14</v>
      </c>
      <c r="D49" s="1">
        <v>13</v>
      </c>
      <c r="E49" s="4">
        <v>27</v>
      </c>
    </row>
    <row r="50" spans="1:5" ht="15" x14ac:dyDescent="0.25">
      <c r="A50" s="1" t="s">
        <v>199</v>
      </c>
      <c r="B50" s="1" t="s">
        <v>245</v>
      </c>
      <c r="C50" s="1">
        <v>19</v>
      </c>
      <c r="D50" s="1">
        <v>1</v>
      </c>
      <c r="E50" s="4">
        <v>20</v>
      </c>
    </row>
    <row r="51" spans="1:5" ht="15" x14ac:dyDescent="0.25">
      <c r="A51" s="1" t="s">
        <v>199</v>
      </c>
      <c r="B51" s="1" t="s">
        <v>246</v>
      </c>
      <c r="C51" s="1">
        <v>147</v>
      </c>
      <c r="D51" s="1">
        <v>17</v>
      </c>
      <c r="E51" s="4">
        <v>164</v>
      </c>
    </row>
    <row r="52" spans="1:5" ht="15" x14ac:dyDescent="0.25">
      <c r="A52" s="1" t="s">
        <v>199</v>
      </c>
      <c r="B52" s="1" t="s">
        <v>247</v>
      </c>
      <c r="C52" s="1">
        <v>282</v>
      </c>
      <c r="D52" s="1">
        <v>65</v>
      </c>
      <c r="E52" s="4">
        <v>347</v>
      </c>
    </row>
    <row r="53" spans="1:5" ht="15" x14ac:dyDescent="0.25">
      <c r="A53" s="1" t="s">
        <v>199</v>
      </c>
      <c r="B53" s="1" t="s">
        <v>248</v>
      </c>
      <c r="C53" s="1">
        <v>288</v>
      </c>
      <c r="D53" s="1">
        <v>89</v>
      </c>
      <c r="E53" s="4">
        <v>377</v>
      </c>
    </row>
    <row r="54" spans="1:5" ht="15" x14ac:dyDescent="0.25">
      <c r="A54" s="1" t="s">
        <v>199</v>
      </c>
      <c r="B54" s="1" t="s">
        <v>249</v>
      </c>
      <c r="C54" s="1">
        <v>300</v>
      </c>
      <c r="D54" s="1">
        <v>92</v>
      </c>
      <c r="E54" s="4">
        <v>392</v>
      </c>
    </row>
    <row r="55" spans="1:5" ht="15" x14ac:dyDescent="0.25">
      <c r="A55" s="1" t="s">
        <v>199</v>
      </c>
      <c r="B55" s="1" t="s">
        <v>250</v>
      </c>
      <c r="C55" s="1">
        <v>51</v>
      </c>
      <c r="D55" s="1">
        <v>38</v>
      </c>
      <c r="E55" s="4">
        <v>89</v>
      </c>
    </row>
    <row r="56" spans="1:5" ht="15" x14ac:dyDescent="0.25">
      <c r="A56" s="1" t="s">
        <v>199</v>
      </c>
      <c r="B56" s="1" t="s">
        <v>251</v>
      </c>
      <c r="C56" s="1">
        <v>24</v>
      </c>
      <c r="D56" s="1">
        <v>14</v>
      </c>
      <c r="E56" s="4">
        <v>38</v>
      </c>
    </row>
    <row r="57" spans="1:5" ht="15" x14ac:dyDescent="0.25">
      <c r="A57" s="1" t="s">
        <v>199</v>
      </c>
      <c r="B57" s="1" t="s">
        <v>252</v>
      </c>
      <c r="C57" s="1">
        <v>153</v>
      </c>
      <c r="D57" s="1">
        <v>54</v>
      </c>
      <c r="E57" s="4">
        <v>207</v>
      </c>
    </row>
    <row r="58" spans="1:5" ht="15" x14ac:dyDescent="0.25">
      <c r="A58" s="1" t="s">
        <v>199</v>
      </c>
      <c r="B58" s="1" t="s">
        <v>253</v>
      </c>
      <c r="C58" s="1">
        <v>210</v>
      </c>
      <c r="D58" s="1">
        <v>50</v>
      </c>
      <c r="E58" s="4">
        <v>260</v>
      </c>
    </row>
    <row r="59" spans="1:5" ht="15" x14ac:dyDescent="0.25">
      <c r="A59" s="1" t="s">
        <v>199</v>
      </c>
      <c r="B59" s="1" t="s">
        <v>254</v>
      </c>
      <c r="C59" s="1">
        <v>3838</v>
      </c>
      <c r="D59" s="1">
        <v>587</v>
      </c>
      <c r="E59" s="4">
        <v>4425</v>
      </c>
    </row>
    <row r="60" spans="1:5" ht="15" x14ac:dyDescent="0.25">
      <c r="A60" s="1" t="s">
        <v>199</v>
      </c>
      <c r="B60" s="1" t="s">
        <v>255</v>
      </c>
      <c r="C60" s="1">
        <v>52</v>
      </c>
      <c r="D60" s="1">
        <v>27</v>
      </c>
      <c r="E60" s="4">
        <v>79</v>
      </c>
    </row>
    <row r="61" spans="1:5" ht="15" x14ac:dyDescent="0.25">
      <c r="A61" s="1" t="s">
        <v>199</v>
      </c>
      <c r="B61" s="1" t="s">
        <v>256</v>
      </c>
      <c r="C61" s="1">
        <v>519</v>
      </c>
      <c r="D61" s="1">
        <v>67</v>
      </c>
      <c r="E61" s="4">
        <v>586</v>
      </c>
    </row>
    <row r="62" spans="1:5" ht="15" x14ac:dyDescent="0.25">
      <c r="A62" s="1" t="s">
        <v>199</v>
      </c>
      <c r="B62" s="1" t="s">
        <v>257</v>
      </c>
      <c r="C62" s="1">
        <v>204</v>
      </c>
      <c r="D62" s="1">
        <v>42</v>
      </c>
      <c r="E62" s="4">
        <v>246</v>
      </c>
    </row>
    <row r="63" spans="1:5" ht="15" x14ac:dyDescent="0.25">
      <c r="A63" s="1" t="s">
        <v>199</v>
      </c>
      <c r="B63" s="1" t="s">
        <v>258</v>
      </c>
      <c r="C63" s="1">
        <v>142</v>
      </c>
      <c r="D63" s="1">
        <v>25</v>
      </c>
      <c r="E63" s="4">
        <v>167</v>
      </c>
    </row>
    <row r="64" spans="1:5" ht="15" x14ac:dyDescent="0.25">
      <c r="A64" s="1" t="s">
        <v>199</v>
      </c>
      <c r="B64" s="1" t="s">
        <v>259</v>
      </c>
      <c r="C64" s="1">
        <v>487</v>
      </c>
      <c r="D64" s="1">
        <v>160</v>
      </c>
      <c r="E64" s="4">
        <v>647</v>
      </c>
    </row>
    <row r="65" spans="1:5" ht="15" x14ac:dyDescent="0.25">
      <c r="A65" s="1" t="s">
        <v>199</v>
      </c>
      <c r="B65" s="1" t="s">
        <v>260</v>
      </c>
      <c r="C65" s="1">
        <v>118</v>
      </c>
      <c r="D65" s="1">
        <v>35</v>
      </c>
      <c r="E65" s="4">
        <v>153</v>
      </c>
    </row>
    <row r="66" spans="1:5" ht="15" x14ac:dyDescent="0.25">
      <c r="A66" s="1" t="s">
        <v>199</v>
      </c>
      <c r="B66" s="1" t="s">
        <v>261</v>
      </c>
      <c r="C66" s="1">
        <v>128</v>
      </c>
      <c r="D66" s="1">
        <v>29</v>
      </c>
      <c r="E66" s="4">
        <v>157</v>
      </c>
    </row>
    <row r="67" spans="1:5" ht="15" x14ac:dyDescent="0.25">
      <c r="A67" s="1" t="s">
        <v>199</v>
      </c>
      <c r="B67" s="1" t="s">
        <v>262</v>
      </c>
      <c r="C67" s="1">
        <v>21</v>
      </c>
      <c r="D67" s="1">
        <v>3</v>
      </c>
      <c r="E67" s="4">
        <v>24</v>
      </c>
    </row>
    <row r="68" spans="1:5" ht="15" x14ac:dyDescent="0.25">
      <c r="A68" s="1" t="s">
        <v>199</v>
      </c>
      <c r="B68" s="1" t="s">
        <v>263</v>
      </c>
      <c r="C68" s="1">
        <v>3</v>
      </c>
      <c r="D68" s="1">
        <v>0</v>
      </c>
      <c r="E68" s="4">
        <v>3</v>
      </c>
    </row>
    <row r="69" spans="1:5" ht="15" x14ac:dyDescent="0.25">
      <c r="A69" s="1" t="s">
        <v>199</v>
      </c>
      <c r="B69" s="6" t="s">
        <v>264</v>
      </c>
      <c r="C69" s="1">
        <v>8</v>
      </c>
      <c r="D69" s="1">
        <v>1</v>
      </c>
      <c r="E69" s="4">
        <v>9</v>
      </c>
    </row>
    <row r="70" spans="1:5" ht="15" x14ac:dyDescent="0.25">
      <c r="A70" s="1" t="s">
        <v>199</v>
      </c>
      <c r="B70" s="1" t="s">
        <v>265</v>
      </c>
      <c r="C70" s="1">
        <v>23</v>
      </c>
      <c r="D70" s="1">
        <v>1</v>
      </c>
      <c r="E70" s="4">
        <v>24</v>
      </c>
    </row>
    <row r="71" spans="1:5" ht="15" x14ac:dyDescent="0.25">
      <c r="A71" s="1" t="s">
        <v>199</v>
      </c>
      <c r="B71" s="1" t="s">
        <v>266</v>
      </c>
      <c r="C71" s="1">
        <v>1</v>
      </c>
      <c r="D71" s="1">
        <v>0</v>
      </c>
      <c r="E71" s="4">
        <v>1</v>
      </c>
    </row>
    <row r="72" spans="1:5" ht="15" x14ac:dyDescent="0.25">
      <c r="A72" s="1" t="s">
        <v>199</v>
      </c>
      <c r="B72" s="1" t="s">
        <v>267</v>
      </c>
      <c r="C72" s="1">
        <v>3</v>
      </c>
      <c r="D72" s="1">
        <v>1</v>
      </c>
      <c r="E72" s="4">
        <v>4</v>
      </c>
    </row>
    <row r="73" spans="1:5" ht="15" x14ac:dyDescent="0.25">
      <c r="A73" s="1" t="s">
        <v>199</v>
      </c>
      <c r="B73" s="1" t="s">
        <v>268</v>
      </c>
      <c r="C73" s="1">
        <v>802</v>
      </c>
      <c r="D73" s="1">
        <v>162</v>
      </c>
      <c r="E73" s="4">
        <v>964</v>
      </c>
    </row>
    <row r="74" spans="1:5" ht="15" x14ac:dyDescent="0.25">
      <c r="A74" s="1" t="s">
        <v>199</v>
      </c>
      <c r="B74" s="1" t="s">
        <v>269</v>
      </c>
      <c r="C74" s="1">
        <v>111</v>
      </c>
      <c r="D74" s="1">
        <v>35</v>
      </c>
      <c r="E74" s="4">
        <v>146</v>
      </c>
    </row>
    <row r="75" spans="1:5" ht="15" x14ac:dyDescent="0.25">
      <c r="A75" s="1" t="s">
        <v>199</v>
      </c>
      <c r="B75" s="1" t="s">
        <v>270</v>
      </c>
      <c r="C75" s="1">
        <v>256</v>
      </c>
      <c r="D75" s="1">
        <v>45</v>
      </c>
      <c r="E75" s="4">
        <v>301</v>
      </c>
    </row>
    <row r="76" spans="1:5" ht="15" x14ac:dyDescent="0.25">
      <c r="A76" s="1" t="s">
        <v>199</v>
      </c>
      <c r="B76" s="1" t="s">
        <v>271</v>
      </c>
      <c r="C76" s="1">
        <v>716</v>
      </c>
      <c r="D76" s="1">
        <v>148</v>
      </c>
      <c r="E76" s="4">
        <v>864</v>
      </c>
    </row>
    <row r="77" spans="1:5" ht="15" x14ac:dyDescent="0.25">
      <c r="A77" s="1" t="s">
        <v>199</v>
      </c>
      <c r="B77" s="1" t="s">
        <v>272</v>
      </c>
      <c r="C77" s="1">
        <v>200</v>
      </c>
      <c r="D77" s="1">
        <v>58</v>
      </c>
      <c r="E77" s="4">
        <v>258</v>
      </c>
    </row>
    <row r="78" spans="1:5" ht="15" x14ac:dyDescent="0.25">
      <c r="A78" s="1" t="s">
        <v>199</v>
      </c>
      <c r="B78" s="1" t="s">
        <v>273</v>
      </c>
      <c r="C78" s="1">
        <v>37</v>
      </c>
      <c r="D78" s="1">
        <v>12</v>
      </c>
      <c r="E78" s="4">
        <v>49</v>
      </c>
    </row>
    <row r="79" spans="1:5" ht="15" x14ac:dyDescent="0.25">
      <c r="A79" s="1" t="s">
        <v>199</v>
      </c>
      <c r="B79" s="1" t="s">
        <v>274</v>
      </c>
      <c r="C79" s="1">
        <v>138</v>
      </c>
      <c r="D79" s="1">
        <v>47</v>
      </c>
      <c r="E79" s="4">
        <v>185</v>
      </c>
    </row>
    <row r="80" spans="1:5" ht="15" x14ac:dyDescent="0.25">
      <c r="A80" s="1" t="s">
        <v>199</v>
      </c>
      <c r="B80" s="1" t="s">
        <v>275</v>
      </c>
      <c r="C80" s="1">
        <v>116</v>
      </c>
      <c r="D80" s="1">
        <v>22</v>
      </c>
      <c r="E80" s="4">
        <v>138</v>
      </c>
    </row>
    <row r="81" spans="1:5" ht="15" x14ac:dyDescent="0.25">
      <c r="A81" s="1" t="s">
        <v>199</v>
      </c>
      <c r="B81" s="1" t="s">
        <v>276</v>
      </c>
      <c r="C81" s="1">
        <v>567</v>
      </c>
      <c r="D81" s="1">
        <v>119</v>
      </c>
      <c r="E81" s="4">
        <v>686</v>
      </c>
    </row>
    <row r="82" spans="1:5" ht="15" x14ac:dyDescent="0.25">
      <c r="B82" s="1" t="s">
        <v>29</v>
      </c>
      <c r="C82" s="1">
        <v>100</v>
      </c>
      <c r="D82" s="1">
        <v>30</v>
      </c>
      <c r="E82" s="4">
        <v>130</v>
      </c>
    </row>
    <row r="83" spans="1:5" ht="15" x14ac:dyDescent="0.25">
      <c r="B83" s="5" t="s">
        <v>302</v>
      </c>
      <c r="C83" s="4">
        <f>SUM(C5:C82)</f>
        <v>30311</v>
      </c>
      <c r="D83" s="4">
        <f>SUM(D5:D82)</f>
        <v>6076</v>
      </c>
      <c r="E83" s="4">
        <f>SUM(E5:E82)</f>
        <v>36387</v>
      </c>
    </row>
    <row r="84" spans="1:5" s="6" customFormat="1" ht="15" x14ac:dyDescent="0.25">
      <c r="B84" s="7"/>
      <c r="C84" s="8"/>
      <c r="D84" s="8"/>
      <c r="E84" s="8"/>
    </row>
    <row r="85" spans="1:5" ht="15" x14ac:dyDescent="0.25">
      <c r="C85" s="2" t="s">
        <v>0</v>
      </c>
      <c r="D85" s="2" t="s">
        <v>1</v>
      </c>
    </row>
    <row r="86" spans="1:5" ht="15" x14ac:dyDescent="0.25">
      <c r="C86" s="2" t="s">
        <v>2</v>
      </c>
      <c r="D86" s="2"/>
    </row>
    <row r="87" spans="1:5" ht="15" x14ac:dyDescent="0.25">
      <c r="C87" s="2" t="s">
        <v>3</v>
      </c>
      <c r="D87" s="2"/>
    </row>
    <row r="88" spans="1:5" ht="15" x14ac:dyDescent="0.25">
      <c r="A88" s="3" t="s">
        <v>303</v>
      </c>
      <c r="B88" s="3" t="s">
        <v>5</v>
      </c>
      <c r="C88" s="3" t="s">
        <v>6</v>
      </c>
      <c r="D88" s="3" t="s">
        <v>7</v>
      </c>
      <c r="E88" s="3" t="s">
        <v>8</v>
      </c>
    </row>
    <row r="89" spans="1:5" ht="15" x14ac:dyDescent="0.25">
      <c r="A89" s="1" t="s">
        <v>9</v>
      </c>
      <c r="B89" s="1" t="s">
        <v>10</v>
      </c>
      <c r="C89" s="1">
        <v>387</v>
      </c>
      <c r="D89" s="1">
        <v>95</v>
      </c>
      <c r="E89" s="4">
        <v>482</v>
      </c>
    </row>
    <row r="90" spans="1:5" ht="15" x14ac:dyDescent="0.25">
      <c r="A90" s="1" t="s">
        <v>9</v>
      </c>
      <c r="B90" s="1" t="s">
        <v>11</v>
      </c>
      <c r="C90" s="1">
        <v>1673</v>
      </c>
      <c r="D90" s="1">
        <v>440</v>
      </c>
      <c r="E90" s="4">
        <v>2113</v>
      </c>
    </row>
    <row r="91" spans="1:5" ht="15" x14ac:dyDescent="0.25">
      <c r="A91" s="1" t="s">
        <v>9</v>
      </c>
      <c r="B91" s="1" t="s">
        <v>12</v>
      </c>
      <c r="C91" s="1">
        <v>1105</v>
      </c>
      <c r="D91" s="1">
        <v>288</v>
      </c>
      <c r="E91" s="4">
        <v>1393</v>
      </c>
    </row>
    <row r="92" spans="1:5" ht="15" x14ac:dyDescent="0.25">
      <c r="A92" s="1" t="s">
        <v>9</v>
      </c>
      <c r="B92" s="1" t="s">
        <v>13</v>
      </c>
      <c r="C92" s="1">
        <v>406</v>
      </c>
      <c r="D92" s="1">
        <v>107</v>
      </c>
      <c r="E92" s="4">
        <v>513</v>
      </c>
    </row>
    <row r="93" spans="1:5" ht="15" x14ac:dyDescent="0.25">
      <c r="A93" s="1" t="s">
        <v>9</v>
      </c>
      <c r="B93" s="1" t="s">
        <v>14</v>
      </c>
      <c r="C93" s="1">
        <v>1542</v>
      </c>
      <c r="D93" s="1">
        <v>352</v>
      </c>
      <c r="E93" s="4">
        <v>1894</v>
      </c>
    </row>
    <row r="94" spans="1:5" ht="15" x14ac:dyDescent="0.25">
      <c r="A94" s="1" t="s">
        <v>9</v>
      </c>
      <c r="B94" s="1" t="s">
        <v>15</v>
      </c>
      <c r="C94" s="1">
        <v>1188</v>
      </c>
      <c r="D94" s="1">
        <v>184</v>
      </c>
      <c r="E94" s="4">
        <v>1372</v>
      </c>
    </row>
    <row r="95" spans="1:5" ht="15" x14ac:dyDescent="0.25">
      <c r="A95" s="1" t="s">
        <v>9</v>
      </c>
      <c r="B95" s="1" t="s">
        <v>16</v>
      </c>
      <c r="C95" s="1">
        <v>825</v>
      </c>
      <c r="D95" s="1">
        <v>264</v>
      </c>
      <c r="E95" s="4">
        <v>1089</v>
      </c>
    </row>
    <row r="96" spans="1:5" ht="15" x14ac:dyDescent="0.25">
      <c r="A96" s="1" t="s">
        <v>9</v>
      </c>
      <c r="B96" s="1" t="s">
        <v>17</v>
      </c>
      <c r="C96" s="1">
        <v>651</v>
      </c>
      <c r="D96" s="1">
        <v>172</v>
      </c>
      <c r="E96" s="4">
        <v>823</v>
      </c>
    </row>
    <row r="97" spans="1:6" ht="15" x14ac:dyDescent="0.25">
      <c r="A97" s="1" t="s">
        <v>9</v>
      </c>
      <c r="B97" s="1" t="s">
        <v>18</v>
      </c>
      <c r="C97" s="1">
        <v>1268</v>
      </c>
      <c r="D97" s="1">
        <v>345</v>
      </c>
      <c r="E97" s="4">
        <v>1613</v>
      </c>
    </row>
    <row r="98" spans="1:6" ht="15" x14ac:dyDescent="0.25">
      <c r="A98" s="1" t="s">
        <v>9</v>
      </c>
      <c r="B98" s="1" t="s">
        <v>19</v>
      </c>
      <c r="C98" s="1">
        <v>53</v>
      </c>
      <c r="D98" s="1">
        <v>7</v>
      </c>
      <c r="E98" s="4">
        <v>60</v>
      </c>
    </row>
    <row r="99" spans="1:6" ht="15" x14ac:dyDescent="0.25">
      <c r="A99" s="1" t="s">
        <v>9</v>
      </c>
      <c r="B99" s="1" t="s">
        <v>20</v>
      </c>
      <c r="C99" s="1">
        <v>1140</v>
      </c>
      <c r="D99" s="1">
        <v>130</v>
      </c>
      <c r="E99" s="4">
        <v>1270</v>
      </c>
    </row>
    <row r="100" spans="1:6" ht="15" x14ac:dyDescent="0.25">
      <c r="A100" s="1" t="s">
        <v>9</v>
      </c>
      <c r="B100" s="1" t="s">
        <v>21</v>
      </c>
      <c r="C100" s="1">
        <v>976</v>
      </c>
      <c r="D100" s="1">
        <v>200</v>
      </c>
      <c r="E100" s="4">
        <v>1176</v>
      </c>
    </row>
    <row r="101" spans="1:6" ht="15" x14ac:dyDescent="0.25">
      <c r="A101" s="1" t="s">
        <v>9</v>
      </c>
      <c r="B101" s="1" t="s">
        <v>22</v>
      </c>
      <c r="C101" s="1">
        <v>250</v>
      </c>
      <c r="D101" s="1">
        <v>96</v>
      </c>
      <c r="E101" s="4">
        <v>346</v>
      </c>
    </row>
    <row r="102" spans="1:6" ht="15" x14ac:dyDescent="0.25">
      <c r="A102" s="1" t="s">
        <v>9</v>
      </c>
      <c r="B102" s="1" t="s">
        <v>23</v>
      </c>
      <c r="C102" s="1">
        <v>526</v>
      </c>
      <c r="D102" s="1">
        <v>104</v>
      </c>
      <c r="E102" s="4">
        <v>630</v>
      </c>
    </row>
    <row r="103" spans="1:6" ht="15" x14ac:dyDescent="0.25">
      <c r="A103" s="1" t="s">
        <v>9</v>
      </c>
      <c r="B103" s="1" t="s">
        <v>24</v>
      </c>
      <c r="C103" s="1">
        <v>338</v>
      </c>
      <c r="D103" s="1">
        <v>93</v>
      </c>
      <c r="E103" s="4">
        <v>431</v>
      </c>
    </row>
    <row r="104" spans="1:6" ht="15" x14ac:dyDescent="0.25">
      <c r="A104" s="1" t="s">
        <v>9</v>
      </c>
      <c r="B104" s="1" t="s">
        <v>25</v>
      </c>
      <c r="C104" s="1">
        <v>2185</v>
      </c>
      <c r="D104" s="1">
        <v>649</v>
      </c>
      <c r="E104" s="4">
        <v>2834</v>
      </c>
    </row>
    <row r="105" spans="1:6" ht="15" x14ac:dyDescent="0.25">
      <c r="A105" s="1" t="s">
        <v>9</v>
      </c>
      <c r="B105" s="1" t="s">
        <v>26</v>
      </c>
      <c r="C105" s="1">
        <v>409</v>
      </c>
      <c r="D105" s="1">
        <v>107</v>
      </c>
      <c r="E105" s="4">
        <v>516</v>
      </c>
    </row>
    <row r="106" spans="1:6" ht="15" x14ac:dyDescent="0.25">
      <c r="A106" s="1" t="s">
        <v>9</v>
      </c>
      <c r="B106" s="1" t="s">
        <v>27</v>
      </c>
      <c r="C106" s="1">
        <v>1125</v>
      </c>
      <c r="D106" s="1">
        <v>306</v>
      </c>
      <c r="E106" s="4">
        <v>1431</v>
      </c>
    </row>
    <row r="107" spans="1:6" ht="15" x14ac:dyDescent="0.25">
      <c r="A107" s="1" t="s">
        <v>9</v>
      </c>
      <c r="B107" s="1" t="s">
        <v>28</v>
      </c>
      <c r="C107" s="1">
        <v>1741</v>
      </c>
      <c r="D107" s="1">
        <v>510</v>
      </c>
      <c r="E107" s="4">
        <v>2251</v>
      </c>
    </row>
    <row r="108" spans="1:6" ht="15" x14ac:dyDescent="0.25">
      <c r="B108" s="1" t="s">
        <v>29</v>
      </c>
      <c r="C108" s="1">
        <v>145</v>
      </c>
      <c r="D108" s="1">
        <v>21</v>
      </c>
      <c r="E108" s="4">
        <v>166</v>
      </c>
    </row>
    <row r="109" spans="1:6" ht="15" x14ac:dyDescent="0.25">
      <c r="B109" s="5" t="s">
        <v>302</v>
      </c>
      <c r="C109" s="4">
        <f>SUM(C89:C108)</f>
        <v>17933</v>
      </c>
      <c r="D109" s="4">
        <f>SUM(D89:D108)</f>
        <v>4470</v>
      </c>
      <c r="E109" s="4">
        <f>SUM(E89:E108)</f>
        <v>22403</v>
      </c>
    </row>
    <row r="111" spans="1:6" ht="15" x14ac:dyDescent="0.25">
      <c r="A111" s="3"/>
      <c r="B111" s="3"/>
      <c r="C111" s="2" t="s">
        <v>30</v>
      </c>
      <c r="D111" s="2" t="s">
        <v>31</v>
      </c>
      <c r="E111" s="2" t="s">
        <v>1</v>
      </c>
      <c r="F111" s="3"/>
    </row>
    <row r="112" spans="1:6" ht="15" x14ac:dyDescent="0.25">
      <c r="A112" s="3"/>
      <c r="B112" s="3"/>
      <c r="C112" s="2" t="s">
        <v>32</v>
      </c>
      <c r="D112" s="2" t="s">
        <v>33</v>
      </c>
      <c r="E112" s="2"/>
      <c r="F112" s="3"/>
    </row>
    <row r="113" spans="1:6" ht="15" x14ac:dyDescent="0.25">
      <c r="A113" s="3"/>
      <c r="B113" s="3"/>
      <c r="C113" s="2" t="s">
        <v>34</v>
      </c>
      <c r="D113" s="2" t="s">
        <v>3</v>
      </c>
      <c r="E113" s="2"/>
      <c r="F113" s="3"/>
    </row>
    <row r="114" spans="1:6" ht="15" x14ac:dyDescent="0.25">
      <c r="A114" s="3"/>
      <c r="B114" s="3"/>
      <c r="C114" s="3" t="s">
        <v>6</v>
      </c>
      <c r="D114" s="3" t="s">
        <v>7</v>
      </c>
      <c r="E114" s="3" t="s">
        <v>35</v>
      </c>
      <c r="F114" s="3" t="s">
        <v>8</v>
      </c>
    </row>
    <row r="115" spans="1:6" ht="15" x14ac:dyDescent="0.25">
      <c r="A115" s="1" t="s">
        <v>36</v>
      </c>
      <c r="B115" s="1" t="s">
        <v>304</v>
      </c>
      <c r="C115" s="1">
        <v>3</v>
      </c>
      <c r="D115" s="1">
        <v>2</v>
      </c>
      <c r="E115" s="1">
        <v>0</v>
      </c>
      <c r="F115" s="4">
        <v>5</v>
      </c>
    </row>
    <row r="116" spans="1:6" ht="15" x14ac:dyDescent="0.25">
      <c r="A116" s="1" t="s">
        <v>36</v>
      </c>
      <c r="B116" s="1" t="s">
        <v>37</v>
      </c>
      <c r="C116" s="1">
        <v>219</v>
      </c>
      <c r="D116" s="1">
        <v>83</v>
      </c>
      <c r="E116" s="1">
        <v>13</v>
      </c>
      <c r="F116" s="4">
        <v>315</v>
      </c>
    </row>
    <row r="117" spans="1:6" ht="15" x14ac:dyDescent="0.25">
      <c r="A117" s="1" t="s">
        <v>36</v>
      </c>
      <c r="B117" s="1" t="s">
        <v>38</v>
      </c>
      <c r="C117" s="1">
        <v>297</v>
      </c>
      <c r="D117" s="1">
        <v>221</v>
      </c>
      <c r="E117" s="1">
        <v>28</v>
      </c>
      <c r="F117" s="4">
        <v>546</v>
      </c>
    </row>
    <row r="118" spans="1:6" ht="15" x14ac:dyDescent="0.25">
      <c r="A118" s="1" t="s">
        <v>36</v>
      </c>
      <c r="B118" s="1" t="s">
        <v>39</v>
      </c>
      <c r="C118" s="1">
        <v>1171</v>
      </c>
      <c r="D118" s="1">
        <v>496</v>
      </c>
      <c r="E118" s="1">
        <v>45</v>
      </c>
      <c r="F118" s="4">
        <v>1712</v>
      </c>
    </row>
    <row r="119" spans="1:6" ht="15" x14ac:dyDescent="0.25">
      <c r="A119" s="1" t="s">
        <v>36</v>
      </c>
      <c r="B119" s="1" t="s">
        <v>40</v>
      </c>
      <c r="C119" s="1">
        <v>448</v>
      </c>
      <c r="D119" s="1">
        <v>342</v>
      </c>
      <c r="E119" s="1">
        <v>88</v>
      </c>
      <c r="F119" s="4">
        <v>878</v>
      </c>
    </row>
    <row r="120" spans="1:6" ht="15" x14ac:dyDescent="0.25">
      <c r="A120" s="1" t="s">
        <v>36</v>
      </c>
      <c r="B120" s="1" t="s">
        <v>41</v>
      </c>
      <c r="C120" s="1">
        <v>632</v>
      </c>
      <c r="D120" s="1">
        <v>405</v>
      </c>
      <c r="E120" s="1">
        <v>75</v>
      </c>
      <c r="F120" s="4">
        <v>1112</v>
      </c>
    </row>
    <row r="121" spans="1:6" ht="15" x14ac:dyDescent="0.25">
      <c r="A121" s="1" t="s">
        <v>36</v>
      </c>
      <c r="B121" s="1" t="s">
        <v>42</v>
      </c>
      <c r="C121" s="1">
        <v>36</v>
      </c>
      <c r="D121" s="1">
        <v>53</v>
      </c>
      <c r="E121" s="1">
        <v>4</v>
      </c>
      <c r="F121" s="4">
        <v>93</v>
      </c>
    </row>
    <row r="122" spans="1:6" ht="15" x14ac:dyDescent="0.25">
      <c r="A122" s="1" t="s">
        <v>36</v>
      </c>
      <c r="B122" s="1" t="s">
        <v>43</v>
      </c>
      <c r="C122" s="1">
        <v>260</v>
      </c>
      <c r="D122" s="1">
        <v>251</v>
      </c>
      <c r="E122" s="1">
        <v>28</v>
      </c>
      <c r="F122" s="4">
        <v>539</v>
      </c>
    </row>
    <row r="123" spans="1:6" ht="15" x14ac:dyDescent="0.25">
      <c r="A123" s="1" t="s">
        <v>36</v>
      </c>
      <c r="B123" s="1" t="s">
        <v>44</v>
      </c>
      <c r="C123" s="1">
        <v>400</v>
      </c>
      <c r="D123" s="1">
        <v>262</v>
      </c>
      <c r="E123" s="1">
        <v>90</v>
      </c>
      <c r="F123" s="4">
        <v>752</v>
      </c>
    </row>
    <row r="124" spans="1:6" ht="15" x14ac:dyDescent="0.25">
      <c r="A124" s="1" t="s">
        <v>36</v>
      </c>
      <c r="B124" s="1" t="s">
        <v>45</v>
      </c>
      <c r="C124" s="1">
        <v>506</v>
      </c>
      <c r="D124" s="1">
        <v>727</v>
      </c>
      <c r="E124" s="1">
        <v>73</v>
      </c>
      <c r="F124" s="4">
        <v>1306</v>
      </c>
    </row>
    <row r="125" spans="1:6" ht="15" x14ac:dyDescent="0.25">
      <c r="A125" s="1" t="s">
        <v>36</v>
      </c>
      <c r="B125" s="1" t="s">
        <v>46</v>
      </c>
      <c r="C125" s="1">
        <v>894</v>
      </c>
      <c r="D125" s="1">
        <v>763</v>
      </c>
      <c r="E125" s="1">
        <v>176</v>
      </c>
      <c r="F125" s="4">
        <v>1833</v>
      </c>
    </row>
    <row r="126" spans="1:6" ht="15" x14ac:dyDescent="0.25">
      <c r="A126" s="1" t="s">
        <v>36</v>
      </c>
      <c r="B126" s="1" t="s">
        <v>47</v>
      </c>
      <c r="C126" s="1">
        <v>73</v>
      </c>
      <c r="D126" s="1">
        <v>39</v>
      </c>
      <c r="E126" s="1">
        <v>6</v>
      </c>
      <c r="F126" s="4">
        <v>118</v>
      </c>
    </row>
    <row r="127" spans="1:6" ht="15" x14ac:dyDescent="0.25">
      <c r="A127" s="1" t="s">
        <v>36</v>
      </c>
      <c r="B127" s="1" t="s">
        <v>48</v>
      </c>
      <c r="C127" s="1">
        <v>310</v>
      </c>
      <c r="D127" s="1">
        <v>145</v>
      </c>
      <c r="E127" s="1">
        <v>19</v>
      </c>
      <c r="F127" s="4">
        <v>474</v>
      </c>
    </row>
    <row r="128" spans="1:6" ht="15" x14ac:dyDescent="0.25">
      <c r="A128" s="1" t="s">
        <v>36</v>
      </c>
      <c r="B128" s="1" t="s">
        <v>49</v>
      </c>
      <c r="C128" s="1">
        <v>115</v>
      </c>
      <c r="D128" s="1">
        <v>68</v>
      </c>
      <c r="E128" s="1">
        <v>6</v>
      </c>
      <c r="F128" s="4">
        <v>189</v>
      </c>
    </row>
    <row r="129" spans="1:6" ht="15" x14ac:dyDescent="0.25">
      <c r="A129" s="1" t="s">
        <v>36</v>
      </c>
      <c r="B129" s="1" t="s">
        <v>50</v>
      </c>
      <c r="C129" s="1">
        <v>352</v>
      </c>
      <c r="D129" s="1">
        <v>253</v>
      </c>
      <c r="E129" s="1">
        <v>50</v>
      </c>
      <c r="F129" s="4">
        <v>655</v>
      </c>
    </row>
    <row r="130" spans="1:6" ht="15" x14ac:dyDescent="0.25">
      <c r="A130" s="1" t="s">
        <v>36</v>
      </c>
      <c r="B130" s="1" t="s">
        <v>51</v>
      </c>
      <c r="C130" s="1">
        <v>437</v>
      </c>
      <c r="D130" s="1">
        <v>241</v>
      </c>
      <c r="E130" s="1">
        <v>75</v>
      </c>
      <c r="F130" s="4">
        <v>753</v>
      </c>
    </row>
    <row r="131" spans="1:6" ht="15" x14ac:dyDescent="0.25">
      <c r="A131" s="1" t="s">
        <v>36</v>
      </c>
      <c r="B131" s="1" t="s">
        <v>52</v>
      </c>
      <c r="C131" s="1">
        <v>430</v>
      </c>
      <c r="D131" s="1">
        <v>334</v>
      </c>
      <c r="E131" s="1">
        <v>93</v>
      </c>
      <c r="F131" s="4">
        <v>857</v>
      </c>
    </row>
    <row r="132" spans="1:6" ht="15" x14ac:dyDescent="0.25">
      <c r="A132" s="1" t="s">
        <v>36</v>
      </c>
      <c r="B132" s="1" t="s">
        <v>53</v>
      </c>
      <c r="C132" s="1">
        <v>19</v>
      </c>
      <c r="D132" s="1">
        <v>9</v>
      </c>
      <c r="E132" s="1">
        <v>1</v>
      </c>
      <c r="F132" s="4">
        <v>29</v>
      </c>
    </row>
    <row r="133" spans="1:6" ht="15" x14ac:dyDescent="0.25">
      <c r="A133" s="1" t="s">
        <v>36</v>
      </c>
      <c r="B133" s="1" t="s">
        <v>54</v>
      </c>
      <c r="C133" s="1">
        <v>389</v>
      </c>
      <c r="D133" s="1">
        <v>276</v>
      </c>
      <c r="E133" s="1">
        <v>51</v>
      </c>
      <c r="F133" s="4">
        <v>716</v>
      </c>
    </row>
    <row r="134" spans="1:6" ht="15" x14ac:dyDescent="0.25">
      <c r="A134" s="1" t="s">
        <v>36</v>
      </c>
      <c r="B134" s="1" t="s">
        <v>55</v>
      </c>
      <c r="C134" s="1">
        <v>17</v>
      </c>
      <c r="D134" s="1">
        <v>1</v>
      </c>
      <c r="E134" s="1">
        <v>0</v>
      </c>
      <c r="F134" s="4">
        <v>18</v>
      </c>
    </row>
    <row r="135" spans="1:6" ht="15" x14ac:dyDescent="0.25">
      <c r="A135" s="1" t="s">
        <v>36</v>
      </c>
      <c r="B135" s="1" t="s">
        <v>56</v>
      </c>
      <c r="C135" s="1">
        <v>415</v>
      </c>
      <c r="D135" s="1">
        <v>905</v>
      </c>
      <c r="E135" s="1">
        <v>42</v>
      </c>
      <c r="F135" s="4">
        <v>1362</v>
      </c>
    </row>
    <row r="136" spans="1:6" ht="15" x14ac:dyDescent="0.25">
      <c r="A136" s="1" t="s">
        <v>36</v>
      </c>
      <c r="B136" s="1" t="s">
        <v>57</v>
      </c>
      <c r="C136" s="1">
        <v>57</v>
      </c>
      <c r="D136" s="1">
        <v>29</v>
      </c>
      <c r="E136" s="1">
        <v>2</v>
      </c>
      <c r="F136" s="4">
        <v>88</v>
      </c>
    </row>
    <row r="137" spans="1:6" ht="15" x14ac:dyDescent="0.25">
      <c r="A137" s="1" t="s">
        <v>36</v>
      </c>
      <c r="B137" s="1" t="s">
        <v>58</v>
      </c>
      <c r="C137" s="1">
        <v>170</v>
      </c>
      <c r="D137" s="1">
        <v>95</v>
      </c>
      <c r="E137" s="1">
        <v>17</v>
      </c>
      <c r="F137" s="4">
        <v>282</v>
      </c>
    </row>
    <row r="138" spans="1:6" ht="15" x14ac:dyDescent="0.25">
      <c r="A138" s="1" t="s">
        <v>36</v>
      </c>
      <c r="B138" s="1" t="s">
        <v>59</v>
      </c>
      <c r="C138" s="1">
        <v>1546</v>
      </c>
      <c r="D138" s="1">
        <v>943</v>
      </c>
      <c r="E138" s="1">
        <v>204</v>
      </c>
      <c r="F138" s="4">
        <v>2693</v>
      </c>
    </row>
    <row r="139" spans="1:6" ht="15" x14ac:dyDescent="0.25">
      <c r="A139" s="1" t="s">
        <v>36</v>
      </c>
      <c r="B139" s="1" t="s">
        <v>60</v>
      </c>
      <c r="C139" s="1">
        <v>605</v>
      </c>
      <c r="D139" s="1">
        <v>403</v>
      </c>
      <c r="E139" s="1">
        <v>86</v>
      </c>
      <c r="F139" s="4">
        <v>1094</v>
      </c>
    </row>
    <row r="140" spans="1:6" ht="15" x14ac:dyDescent="0.25">
      <c r="A140" s="1" t="s">
        <v>36</v>
      </c>
      <c r="B140" s="1" t="s">
        <v>61</v>
      </c>
      <c r="C140" s="1">
        <v>1389</v>
      </c>
      <c r="D140" s="1">
        <v>709</v>
      </c>
      <c r="E140" s="1">
        <v>132</v>
      </c>
      <c r="F140" s="4">
        <v>2230</v>
      </c>
    </row>
    <row r="141" spans="1:6" ht="15" x14ac:dyDescent="0.25">
      <c r="A141" s="1" t="s">
        <v>36</v>
      </c>
      <c r="B141" s="1" t="s">
        <v>62</v>
      </c>
      <c r="C141" s="1">
        <v>1647</v>
      </c>
      <c r="D141" s="1">
        <v>925</v>
      </c>
      <c r="E141" s="1">
        <v>180</v>
      </c>
      <c r="F141" s="4">
        <v>2752</v>
      </c>
    </row>
    <row r="142" spans="1:6" ht="15" x14ac:dyDescent="0.25">
      <c r="A142" s="1" t="s">
        <v>36</v>
      </c>
      <c r="B142" s="1" t="s">
        <v>63</v>
      </c>
      <c r="C142" s="1">
        <v>415</v>
      </c>
      <c r="D142" s="1">
        <v>520</v>
      </c>
      <c r="E142" s="1">
        <v>43</v>
      </c>
      <c r="F142" s="4">
        <v>978</v>
      </c>
    </row>
    <row r="143" spans="1:6" ht="15" x14ac:dyDescent="0.25">
      <c r="A143" s="1" t="s">
        <v>36</v>
      </c>
      <c r="B143" s="1" t="s">
        <v>64</v>
      </c>
      <c r="C143" s="1">
        <v>456</v>
      </c>
      <c r="D143" s="1">
        <v>288</v>
      </c>
      <c r="E143" s="1">
        <v>78</v>
      </c>
      <c r="F143" s="4">
        <v>822</v>
      </c>
    </row>
    <row r="144" spans="1:6" ht="15" x14ac:dyDescent="0.25">
      <c r="A144" s="1" t="s">
        <v>36</v>
      </c>
      <c r="B144" s="1" t="s">
        <v>65</v>
      </c>
      <c r="C144" s="1">
        <v>103</v>
      </c>
      <c r="D144" s="1">
        <v>130</v>
      </c>
      <c r="E144" s="1">
        <v>16</v>
      </c>
      <c r="F144" s="4">
        <v>249</v>
      </c>
    </row>
    <row r="145" spans="1:6" ht="15" x14ac:dyDescent="0.25">
      <c r="A145" s="1" t="s">
        <v>36</v>
      </c>
      <c r="B145" s="1" t="s">
        <v>66</v>
      </c>
      <c r="C145" s="1">
        <v>954</v>
      </c>
      <c r="D145" s="1">
        <v>1881</v>
      </c>
      <c r="E145" s="1">
        <v>89</v>
      </c>
      <c r="F145" s="4">
        <v>2924</v>
      </c>
    </row>
    <row r="146" spans="1:6" ht="15" x14ac:dyDescent="0.25">
      <c r="A146" s="1" t="s">
        <v>36</v>
      </c>
      <c r="B146" s="1" t="s">
        <v>67</v>
      </c>
      <c r="C146" s="1">
        <v>106</v>
      </c>
      <c r="D146" s="1">
        <v>56</v>
      </c>
      <c r="E146" s="1">
        <v>14</v>
      </c>
      <c r="F146" s="4">
        <v>176</v>
      </c>
    </row>
    <row r="147" spans="1:6" ht="15" x14ac:dyDescent="0.25">
      <c r="A147" s="1" t="s">
        <v>36</v>
      </c>
      <c r="B147" s="1" t="s">
        <v>68</v>
      </c>
      <c r="C147" s="1">
        <v>108</v>
      </c>
      <c r="D147" s="1">
        <v>108</v>
      </c>
      <c r="E147" s="1">
        <v>11</v>
      </c>
      <c r="F147" s="4">
        <v>227</v>
      </c>
    </row>
    <row r="148" spans="1:6" ht="15" x14ac:dyDescent="0.25">
      <c r="A148" s="1" t="s">
        <v>36</v>
      </c>
      <c r="B148" s="1" t="s">
        <v>69</v>
      </c>
      <c r="C148" s="1">
        <v>309</v>
      </c>
      <c r="D148" s="1">
        <v>218</v>
      </c>
      <c r="E148" s="1">
        <v>32</v>
      </c>
      <c r="F148" s="4">
        <v>559</v>
      </c>
    </row>
    <row r="149" spans="1:6" ht="15" x14ac:dyDescent="0.25">
      <c r="A149" s="1" t="s">
        <v>36</v>
      </c>
      <c r="B149" s="1" t="s">
        <v>70</v>
      </c>
      <c r="C149" s="1">
        <v>122</v>
      </c>
      <c r="D149" s="1">
        <v>116</v>
      </c>
      <c r="E149" s="1">
        <v>18</v>
      </c>
      <c r="F149" s="4">
        <v>256</v>
      </c>
    </row>
    <row r="150" spans="1:6" ht="15" x14ac:dyDescent="0.25">
      <c r="A150" s="1" t="s">
        <v>36</v>
      </c>
      <c r="B150" s="1" t="s">
        <v>71</v>
      </c>
      <c r="C150" s="1">
        <v>41</v>
      </c>
      <c r="D150" s="1">
        <v>13</v>
      </c>
      <c r="E150" s="1">
        <v>6</v>
      </c>
      <c r="F150" s="4">
        <v>60</v>
      </c>
    </row>
    <row r="151" spans="1:6" ht="15" x14ac:dyDescent="0.25">
      <c r="A151" s="1" t="s">
        <v>36</v>
      </c>
      <c r="B151" s="1" t="s">
        <v>72</v>
      </c>
      <c r="C151" s="1">
        <v>563</v>
      </c>
      <c r="D151" s="1">
        <v>322</v>
      </c>
      <c r="E151" s="1">
        <v>62</v>
      </c>
      <c r="F151" s="4">
        <v>947</v>
      </c>
    </row>
    <row r="152" spans="1:6" ht="15" x14ac:dyDescent="0.25">
      <c r="A152" s="1" t="s">
        <v>36</v>
      </c>
      <c r="B152" s="1" t="s">
        <v>73</v>
      </c>
      <c r="C152" s="1">
        <v>587</v>
      </c>
      <c r="D152" s="1">
        <v>347</v>
      </c>
      <c r="E152" s="1">
        <v>81</v>
      </c>
      <c r="F152" s="4">
        <v>1015</v>
      </c>
    </row>
    <row r="153" spans="1:6" ht="15" x14ac:dyDescent="0.25">
      <c r="A153" s="1" t="s">
        <v>36</v>
      </c>
      <c r="B153" s="1" t="s">
        <v>74</v>
      </c>
      <c r="C153" s="1">
        <v>563</v>
      </c>
      <c r="D153" s="1">
        <v>205</v>
      </c>
      <c r="E153" s="1">
        <v>28</v>
      </c>
      <c r="F153" s="4">
        <v>796</v>
      </c>
    </row>
    <row r="154" spans="1:6" ht="15" x14ac:dyDescent="0.25">
      <c r="B154" s="1" t="s">
        <v>29</v>
      </c>
      <c r="C154" s="1">
        <v>45</v>
      </c>
      <c r="D154" s="1">
        <v>78</v>
      </c>
      <c r="E154" s="1">
        <v>6</v>
      </c>
      <c r="F154" s="4">
        <v>129</v>
      </c>
    </row>
    <row r="155" spans="1:6" ht="15" x14ac:dyDescent="0.25">
      <c r="B155" s="5" t="s">
        <v>302</v>
      </c>
      <c r="C155" s="4">
        <f>SUM(C115:C154)</f>
        <v>17209</v>
      </c>
      <c r="D155" s="4">
        <f>SUM(D115:D154)</f>
        <v>13262</v>
      </c>
      <c r="E155" s="4">
        <f>SUM(E115:E154)</f>
        <v>2068</v>
      </c>
      <c r="F155" s="4">
        <f>SUM(F115:F154)</f>
        <v>32539</v>
      </c>
    </row>
    <row r="156" spans="1:6" s="6" customFormat="1" ht="15" x14ac:dyDescent="0.25">
      <c r="B156" s="7"/>
      <c r="C156" s="8"/>
      <c r="D156" s="8"/>
      <c r="E156" s="8"/>
      <c r="F156" s="8"/>
    </row>
    <row r="157" spans="1:6" ht="15" x14ac:dyDescent="0.25">
      <c r="A157" s="3"/>
      <c r="B157" s="3"/>
      <c r="C157" s="2" t="s">
        <v>277</v>
      </c>
      <c r="D157" s="2" t="s">
        <v>1</v>
      </c>
      <c r="E157" s="3"/>
    </row>
    <row r="158" spans="1:6" ht="15" x14ac:dyDescent="0.25">
      <c r="A158" s="3"/>
      <c r="B158" s="3"/>
      <c r="C158" s="2" t="s">
        <v>278</v>
      </c>
      <c r="D158" s="2"/>
      <c r="E158" s="3"/>
    </row>
    <row r="159" spans="1:6" ht="15" x14ac:dyDescent="0.25">
      <c r="A159" s="3"/>
      <c r="B159" s="3"/>
      <c r="C159" s="2" t="s">
        <v>34</v>
      </c>
      <c r="D159" s="2"/>
      <c r="E159" s="3"/>
    </row>
    <row r="160" spans="1:6" ht="15" x14ac:dyDescent="0.25">
      <c r="A160" s="3" t="s">
        <v>4</v>
      </c>
      <c r="B160" s="3" t="s">
        <v>5</v>
      </c>
      <c r="C160" s="3" t="s">
        <v>6</v>
      </c>
      <c r="D160" s="3" t="s">
        <v>7</v>
      </c>
      <c r="E160" s="3" t="s">
        <v>8</v>
      </c>
    </row>
    <row r="161" spans="1:5" ht="15" x14ac:dyDescent="0.25">
      <c r="A161" s="1" t="s">
        <v>279</v>
      </c>
      <c r="B161" s="1" t="s">
        <v>280</v>
      </c>
      <c r="C161" s="1">
        <v>354</v>
      </c>
      <c r="D161" s="1">
        <v>54</v>
      </c>
      <c r="E161" s="4">
        <v>408</v>
      </c>
    </row>
    <row r="162" spans="1:5" ht="15" x14ac:dyDescent="0.25">
      <c r="A162" s="1" t="s">
        <v>279</v>
      </c>
      <c r="B162" s="1" t="s">
        <v>281</v>
      </c>
      <c r="C162" s="1">
        <v>167</v>
      </c>
      <c r="D162" s="1">
        <v>21</v>
      </c>
      <c r="E162" s="4">
        <v>188</v>
      </c>
    </row>
    <row r="163" spans="1:5" ht="15" x14ac:dyDescent="0.25">
      <c r="A163" s="1" t="s">
        <v>279</v>
      </c>
      <c r="B163" s="1" t="s">
        <v>282</v>
      </c>
      <c r="C163" s="1">
        <v>93</v>
      </c>
      <c r="D163" s="1">
        <v>11</v>
      </c>
      <c r="E163" s="4">
        <v>104</v>
      </c>
    </row>
    <row r="164" spans="1:5" ht="15" x14ac:dyDescent="0.25">
      <c r="A164" s="1" t="s">
        <v>279</v>
      </c>
      <c r="B164" s="1" t="s">
        <v>283</v>
      </c>
      <c r="C164" s="1">
        <v>78</v>
      </c>
      <c r="D164" s="1">
        <v>23</v>
      </c>
      <c r="E164" s="4">
        <v>101</v>
      </c>
    </row>
    <row r="165" spans="1:5" ht="15" x14ac:dyDescent="0.25">
      <c r="A165" s="1" t="s">
        <v>279</v>
      </c>
      <c r="B165" s="1" t="s">
        <v>284</v>
      </c>
      <c r="C165" s="1">
        <v>86</v>
      </c>
      <c r="D165" s="1">
        <v>7</v>
      </c>
      <c r="E165" s="4">
        <v>93</v>
      </c>
    </row>
    <row r="166" spans="1:5" ht="15" x14ac:dyDescent="0.25">
      <c r="A166" s="1" t="s">
        <v>279</v>
      </c>
      <c r="B166" s="1" t="s">
        <v>285</v>
      </c>
      <c r="C166" s="1">
        <v>522</v>
      </c>
      <c r="D166" s="1">
        <v>89</v>
      </c>
      <c r="E166" s="4">
        <v>611</v>
      </c>
    </row>
    <row r="167" spans="1:5" ht="15" x14ac:dyDescent="0.25">
      <c r="A167" s="1" t="s">
        <v>279</v>
      </c>
      <c r="B167" s="1" t="s">
        <v>286</v>
      </c>
      <c r="C167" s="1">
        <v>1944</v>
      </c>
      <c r="D167" s="1">
        <v>232</v>
      </c>
      <c r="E167" s="4">
        <v>2176</v>
      </c>
    </row>
    <row r="168" spans="1:5" ht="15" x14ac:dyDescent="0.25">
      <c r="A168" s="1" t="s">
        <v>279</v>
      </c>
      <c r="B168" s="1" t="s">
        <v>287</v>
      </c>
      <c r="C168" s="1">
        <v>13</v>
      </c>
      <c r="D168" s="1">
        <v>3</v>
      </c>
      <c r="E168" s="4">
        <v>16</v>
      </c>
    </row>
    <row r="169" spans="1:5" ht="15" x14ac:dyDescent="0.25">
      <c r="A169" s="1" t="s">
        <v>279</v>
      </c>
      <c r="B169" s="1" t="s">
        <v>288</v>
      </c>
      <c r="C169" s="1">
        <v>941</v>
      </c>
      <c r="D169" s="1">
        <v>187</v>
      </c>
      <c r="E169" s="4">
        <v>1128</v>
      </c>
    </row>
    <row r="170" spans="1:5" ht="15" x14ac:dyDescent="0.25">
      <c r="A170" s="1" t="s">
        <v>279</v>
      </c>
      <c r="B170" s="1" t="s">
        <v>289</v>
      </c>
      <c r="C170" s="1">
        <v>607</v>
      </c>
      <c r="D170" s="1">
        <v>95</v>
      </c>
      <c r="E170" s="4">
        <v>702</v>
      </c>
    </row>
    <row r="171" spans="1:5" ht="15" x14ac:dyDescent="0.25">
      <c r="A171" s="1" t="s">
        <v>279</v>
      </c>
      <c r="B171" s="1" t="s">
        <v>290</v>
      </c>
      <c r="C171" s="1">
        <v>16</v>
      </c>
      <c r="D171" s="1">
        <v>3</v>
      </c>
      <c r="E171" s="4">
        <v>19</v>
      </c>
    </row>
    <row r="172" spans="1:5" ht="15" x14ac:dyDescent="0.25">
      <c r="A172" s="1" t="s">
        <v>279</v>
      </c>
      <c r="B172" s="1" t="s">
        <v>291</v>
      </c>
      <c r="C172" s="1">
        <v>57</v>
      </c>
      <c r="D172" s="1">
        <v>16</v>
      </c>
      <c r="E172" s="4">
        <v>73</v>
      </c>
    </row>
    <row r="173" spans="1:5" ht="15" x14ac:dyDescent="0.25">
      <c r="A173" s="1" t="s">
        <v>279</v>
      </c>
      <c r="B173" s="1" t="s">
        <v>292</v>
      </c>
      <c r="C173" s="1">
        <v>129</v>
      </c>
      <c r="D173" s="1">
        <v>23</v>
      </c>
      <c r="E173" s="4">
        <v>152</v>
      </c>
    </row>
    <row r="174" spans="1:5" ht="15" x14ac:dyDescent="0.25">
      <c r="A174" s="1" t="s">
        <v>279</v>
      </c>
      <c r="B174" s="1" t="s">
        <v>293</v>
      </c>
      <c r="C174" s="1">
        <v>61</v>
      </c>
      <c r="D174" s="1">
        <v>6</v>
      </c>
      <c r="E174" s="4">
        <v>67</v>
      </c>
    </row>
    <row r="175" spans="1:5" ht="15" x14ac:dyDescent="0.25">
      <c r="A175" s="1" t="s">
        <v>279</v>
      </c>
      <c r="B175" s="6" t="s">
        <v>305</v>
      </c>
      <c r="C175" s="1">
        <v>1083</v>
      </c>
      <c r="D175" s="1">
        <v>156</v>
      </c>
      <c r="E175" s="4">
        <v>1239</v>
      </c>
    </row>
    <row r="176" spans="1:5" ht="15" x14ac:dyDescent="0.25">
      <c r="A176" s="1" t="s">
        <v>279</v>
      </c>
      <c r="B176" s="1" t="s">
        <v>294</v>
      </c>
      <c r="C176" s="1">
        <v>372</v>
      </c>
      <c r="D176" s="1">
        <v>86</v>
      </c>
      <c r="E176" s="4">
        <v>458</v>
      </c>
    </row>
    <row r="177" spans="1:5" ht="15" x14ac:dyDescent="0.25">
      <c r="A177" s="1" t="s">
        <v>279</v>
      </c>
      <c r="B177" s="1" t="s">
        <v>295</v>
      </c>
      <c r="C177" s="1">
        <v>415</v>
      </c>
      <c r="D177" s="1">
        <v>83</v>
      </c>
      <c r="E177" s="4">
        <v>498</v>
      </c>
    </row>
    <row r="178" spans="1:5" ht="15" x14ac:dyDescent="0.25">
      <c r="A178" s="1" t="s">
        <v>279</v>
      </c>
      <c r="B178" s="1" t="s">
        <v>296</v>
      </c>
      <c r="C178" s="1">
        <v>641</v>
      </c>
      <c r="D178" s="1">
        <v>90</v>
      </c>
      <c r="E178" s="4">
        <v>731</v>
      </c>
    </row>
    <row r="179" spans="1:5" ht="15" x14ac:dyDescent="0.25">
      <c r="A179" s="1" t="s">
        <v>279</v>
      </c>
      <c r="B179" s="1" t="s">
        <v>297</v>
      </c>
      <c r="C179" s="1">
        <v>350</v>
      </c>
      <c r="D179" s="1">
        <v>45</v>
      </c>
      <c r="E179" s="4">
        <v>395</v>
      </c>
    </row>
    <row r="180" spans="1:5" ht="15" x14ac:dyDescent="0.25">
      <c r="A180" s="1" t="s">
        <v>279</v>
      </c>
      <c r="B180" s="1" t="s">
        <v>298</v>
      </c>
      <c r="C180" s="1">
        <v>124</v>
      </c>
      <c r="D180" s="1">
        <v>26</v>
      </c>
      <c r="E180" s="4">
        <v>150</v>
      </c>
    </row>
    <row r="181" spans="1:5" ht="15" x14ac:dyDescent="0.25">
      <c r="A181" s="1" t="s">
        <v>279</v>
      </c>
      <c r="B181" s="1" t="s">
        <v>299</v>
      </c>
      <c r="C181" s="1">
        <v>1</v>
      </c>
      <c r="D181" s="1">
        <v>0</v>
      </c>
      <c r="E181" s="4">
        <v>1</v>
      </c>
    </row>
    <row r="182" spans="1:5" ht="15" x14ac:dyDescent="0.25">
      <c r="A182" s="1" t="s">
        <v>279</v>
      </c>
      <c r="B182" s="1" t="s">
        <v>300</v>
      </c>
      <c r="C182" s="1">
        <v>88</v>
      </c>
      <c r="D182" s="1">
        <v>32</v>
      </c>
      <c r="E182" s="4">
        <v>120</v>
      </c>
    </row>
    <row r="183" spans="1:5" ht="15" x14ac:dyDescent="0.25">
      <c r="A183" s="1" t="s">
        <v>279</v>
      </c>
      <c r="B183" s="1" t="s">
        <v>301</v>
      </c>
      <c r="C183" s="1">
        <v>74</v>
      </c>
      <c r="D183" s="1">
        <v>14</v>
      </c>
      <c r="E183" s="4">
        <v>88</v>
      </c>
    </row>
    <row r="184" spans="1:5" ht="15" x14ac:dyDescent="0.25">
      <c r="B184" s="1" t="s">
        <v>29</v>
      </c>
      <c r="C184" s="1">
        <v>34</v>
      </c>
      <c r="D184" s="1">
        <v>17</v>
      </c>
      <c r="E184" s="4">
        <v>51</v>
      </c>
    </row>
    <row r="185" spans="1:5" ht="15" x14ac:dyDescent="0.25">
      <c r="B185" s="5" t="s">
        <v>302</v>
      </c>
      <c r="C185" s="4">
        <f>SUM(C161:C184)</f>
        <v>8250</v>
      </c>
      <c r="D185" s="4">
        <f>SUM(D161:D184)</f>
        <v>1319</v>
      </c>
      <c r="E185" s="4">
        <f>SUM(E161:E184)</f>
        <v>9569</v>
      </c>
    </row>
    <row r="187" spans="1:5" ht="15" x14ac:dyDescent="0.25">
      <c r="C187" s="2" t="s">
        <v>75</v>
      </c>
      <c r="D187" s="2" t="s">
        <v>1</v>
      </c>
      <c r="E187" s="3"/>
    </row>
    <row r="188" spans="1:5" ht="15" x14ac:dyDescent="0.25">
      <c r="C188" s="2" t="s">
        <v>76</v>
      </c>
      <c r="D188" s="2"/>
      <c r="E188" s="3"/>
    </row>
    <row r="189" spans="1:5" ht="15" x14ac:dyDescent="0.25">
      <c r="C189" s="2" t="s">
        <v>34</v>
      </c>
      <c r="D189" s="2"/>
      <c r="E189" s="3"/>
    </row>
    <row r="190" spans="1:5" ht="15" x14ac:dyDescent="0.25">
      <c r="C190" s="3" t="s">
        <v>6</v>
      </c>
      <c r="D190" s="3" t="s">
        <v>7</v>
      </c>
      <c r="E190" s="3" t="s">
        <v>8</v>
      </c>
    </row>
    <row r="191" spans="1:5" ht="15" x14ac:dyDescent="0.25">
      <c r="A191" s="1" t="s">
        <v>77</v>
      </c>
      <c r="B191" s="1" t="s">
        <v>78</v>
      </c>
      <c r="C191" s="1">
        <v>277</v>
      </c>
      <c r="D191" s="1">
        <v>74</v>
      </c>
      <c r="E191" s="4">
        <v>351</v>
      </c>
    </row>
    <row r="192" spans="1:5" ht="15" x14ac:dyDescent="0.25">
      <c r="A192" s="1" t="s">
        <v>77</v>
      </c>
      <c r="B192" s="1" t="s">
        <v>79</v>
      </c>
      <c r="C192" s="1">
        <v>4085</v>
      </c>
      <c r="D192" s="1">
        <v>738</v>
      </c>
      <c r="E192" s="4">
        <v>4823</v>
      </c>
    </row>
    <row r="193" spans="1:5" ht="15" x14ac:dyDescent="0.25">
      <c r="A193" s="1" t="s">
        <v>77</v>
      </c>
      <c r="B193" s="1" t="s">
        <v>80</v>
      </c>
      <c r="C193" s="1">
        <v>1508</v>
      </c>
      <c r="D193" s="1">
        <v>256</v>
      </c>
      <c r="E193" s="4">
        <v>1764</v>
      </c>
    </row>
    <row r="194" spans="1:5" ht="15" x14ac:dyDescent="0.25">
      <c r="A194" s="1" t="s">
        <v>77</v>
      </c>
      <c r="B194" s="1" t="s">
        <v>81</v>
      </c>
      <c r="C194" s="1">
        <v>1514</v>
      </c>
      <c r="D194" s="1">
        <v>371</v>
      </c>
      <c r="E194" s="4">
        <v>1885</v>
      </c>
    </row>
    <row r="195" spans="1:5" ht="15" x14ac:dyDescent="0.25">
      <c r="A195" s="1" t="s">
        <v>77</v>
      </c>
      <c r="B195" s="1" t="s">
        <v>82</v>
      </c>
      <c r="C195" s="1">
        <v>618</v>
      </c>
      <c r="D195" s="1">
        <v>151</v>
      </c>
      <c r="E195" s="4">
        <v>769</v>
      </c>
    </row>
    <row r="196" spans="1:5" ht="15" x14ac:dyDescent="0.25">
      <c r="A196" s="1" t="s">
        <v>77</v>
      </c>
      <c r="B196" s="1" t="s">
        <v>83</v>
      </c>
      <c r="C196" s="1">
        <v>1254</v>
      </c>
      <c r="D196" s="1">
        <v>186</v>
      </c>
      <c r="E196" s="4">
        <v>1440</v>
      </c>
    </row>
    <row r="197" spans="1:5" ht="15" x14ac:dyDescent="0.25">
      <c r="A197" s="1" t="s">
        <v>77</v>
      </c>
      <c r="B197" s="1" t="s">
        <v>84</v>
      </c>
      <c r="C197" s="1">
        <v>1627</v>
      </c>
      <c r="D197" s="1">
        <v>312</v>
      </c>
      <c r="E197" s="4">
        <v>1939</v>
      </c>
    </row>
    <row r="198" spans="1:5" ht="15" x14ac:dyDescent="0.25">
      <c r="A198" s="1" t="s">
        <v>77</v>
      </c>
      <c r="B198" s="1" t="s">
        <v>85</v>
      </c>
      <c r="C198" s="1">
        <v>4909</v>
      </c>
      <c r="D198" s="1">
        <v>1196</v>
      </c>
      <c r="E198" s="4">
        <v>6105</v>
      </c>
    </row>
    <row r="199" spans="1:5" ht="15" x14ac:dyDescent="0.25">
      <c r="A199" s="1" t="s">
        <v>77</v>
      </c>
      <c r="B199" s="1" t="s">
        <v>86</v>
      </c>
      <c r="C199" s="1">
        <v>1086</v>
      </c>
      <c r="D199" s="1">
        <v>171</v>
      </c>
      <c r="E199" s="4">
        <v>1257</v>
      </c>
    </row>
    <row r="200" spans="1:5" ht="15" x14ac:dyDescent="0.25">
      <c r="A200" s="1" t="s">
        <v>77</v>
      </c>
      <c r="B200" s="1" t="s">
        <v>87</v>
      </c>
      <c r="C200" s="1">
        <v>1765</v>
      </c>
      <c r="D200" s="1">
        <v>258</v>
      </c>
      <c r="E200" s="4">
        <v>2023</v>
      </c>
    </row>
    <row r="201" spans="1:5" ht="15" x14ac:dyDescent="0.25">
      <c r="B201" s="1" t="s">
        <v>29</v>
      </c>
      <c r="C201" s="1">
        <v>98</v>
      </c>
      <c r="D201" s="1">
        <v>41</v>
      </c>
      <c r="E201" s="4">
        <v>139</v>
      </c>
    </row>
    <row r="202" spans="1:5" ht="15" x14ac:dyDescent="0.25">
      <c r="B202" s="5" t="s">
        <v>302</v>
      </c>
      <c r="C202" s="4">
        <f>SUM(C191:C201)</f>
        <v>18741</v>
      </c>
      <c r="D202" s="4">
        <f>SUM(D191:D201)</f>
        <v>3754</v>
      </c>
      <c r="E202" s="4">
        <f>SUM(E191:E201)</f>
        <v>22495</v>
      </c>
    </row>
    <row r="204" spans="1:5" ht="15" x14ac:dyDescent="0.25">
      <c r="B204" s="3"/>
      <c r="C204" s="2" t="s">
        <v>88</v>
      </c>
      <c r="D204" s="2" t="s">
        <v>1</v>
      </c>
      <c r="E204" s="3"/>
    </row>
    <row r="205" spans="1:5" ht="15" x14ac:dyDescent="0.25">
      <c r="B205" s="3"/>
      <c r="C205" s="2" t="s">
        <v>89</v>
      </c>
      <c r="D205" s="2"/>
      <c r="E205" s="3"/>
    </row>
    <row r="206" spans="1:5" ht="15" x14ac:dyDescent="0.25">
      <c r="B206" s="3"/>
      <c r="C206" s="2"/>
      <c r="D206" s="2"/>
      <c r="E206" s="3"/>
    </row>
    <row r="207" spans="1:5" ht="15" x14ac:dyDescent="0.25">
      <c r="B207" s="3"/>
      <c r="C207" s="3" t="s">
        <v>6</v>
      </c>
      <c r="D207" s="3" t="s">
        <v>7</v>
      </c>
      <c r="E207" s="3" t="s">
        <v>8</v>
      </c>
    </row>
    <row r="208" spans="1:5" ht="15" x14ac:dyDescent="0.25">
      <c r="A208" s="1" t="s">
        <v>90</v>
      </c>
      <c r="B208" s="1" t="s">
        <v>91</v>
      </c>
      <c r="C208" s="1">
        <v>1015</v>
      </c>
      <c r="D208" s="1">
        <v>160</v>
      </c>
      <c r="E208" s="4">
        <v>1175</v>
      </c>
    </row>
    <row r="209" spans="1:5" ht="15" x14ac:dyDescent="0.25">
      <c r="A209" s="1" t="s">
        <v>90</v>
      </c>
      <c r="B209" s="1" t="s">
        <v>92</v>
      </c>
      <c r="C209" s="1">
        <v>418</v>
      </c>
      <c r="D209" s="1">
        <v>83</v>
      </c>
      <c r="E209" s="4">
        <v>501</v>
      </c>
    </row>
    <row r="210" spans="1:5" ht="15" x14ac:dyDescent="0.25">
      <c r="A210" s="1" t="s">
        <v>90</v>
      </c>
      <c r="B210" s="1" t="s">
        <v>93</v>
      </c>
      <c r="C210" s="1">
        <v>465</v>
      </c>
      <c r="D210" s="1">
        <v>79</v>
      </c>
      <c r="E210" s="4">
        <v>544</v>
      </c>
    </row>
    <row r="211" spans="1:5" ht="15" x14ac:dyDescent="0.25">
      <c r="A211" s="1" t="s">
        <v>90</v>
      </c>
      <c r="B211" s="1" t="s">
        <v>94</v>
      </c>
      <c r="C211" s="1">
        <v>43</v>
      </c>
      <c r="D211" s="1">
        <v>6</v>
      </c>
      <c r="E211" s="4">
        <v>49</v>
      </c>
    </row>
    <row r="212" spans="1:5" ht="15" x14ac:dyDescent="0.25">
      <c r="A212" s="1" t="s">
        <v>90</v>
      </c>
      <c r="B212" s="1" t="s">
        <v>95</v>
      </c>
      <c r="C212" s="1">
        <v>221</v>
      </c>
      <c r="D212" s="1">
        <v>48</v>
      </c>
      <c r="E212" s="4">
        <v>269</v>
      </c>
    </row>
    <row r="213" spans="1:5" ht="15" x14ac:dyDescent="0.25">
      <c r="A213" s="1" t="s">
        <v>90</v>
      </c>
      <c r="B213" s="1" t="s">
        <v>96</v>
      </c>
      <c r="C213" s="1">
        <v>992</v>
      </c>
      <c r="D213" s="1">
        <v>164</v>
      </c>
      <c r="E213" s="4">
        <v>1156</v>
      </c>
    </row>
    <row r="214" spans="1:5" ht="15" x14ac:dyDescent="0.25">
      <c r="A214" s="1" t="s">
        <v>90</v>
      </c>
      <c r="B214" s="1" t="s">
        <v>97</v>
      </c>
      <c r="C214" s="1">
        <v>37</v>
      </c>
      <c r="D214" s="1">
        <v>13</v>
      </c>
      <c r="E214" s="4">
        <v>50</v>
      </c>
    </row>
    <row r="215" spans="1:5" ht="15" x14ac:dyDescent="0.25">
      <c r="A215" s="1" t="s">
        <v>90</v>
      </c>
      <c r="B215" s="1" t="s">
        <v>98</v>
      </c>
      <c r="C215" s="1">
        <v>3</v>
      </c>
      <c r="D215" s="1">
        <v>0</v>
      </c>
      <c r="E215" s="4">
        <v>3</v>
      </c>
    </row>
    <row r="216" spans="1:5" ht="15" x14ac:dyDescent="0.25">
      <c r="A216" s="1" t="s">
        <v>90</v>
      </c>
      <c r="B216" s="1" t="s">
        <v>99</v>
      </c>
      <c r="C216" s="1">
        <v>625</v>
      </c>
      <c r="D216" s="1">
        <v>107</v>
      </c>
      <c r="E216" s="4">
        <v>732</v>
      </c>
    </row>
    <row r="217" spans="1:5" ht="15" x14ac:dyDescent="0.25">
      <c r="A217" s="1" t="s">
        <v>90</v>
      </c>
      <c r="B217" s="1" t="s">
        <v>100</v>
      </c>
      <c r="C217" s="1">
        <v>23</v>
      </c>
      <c r="D217" s="1">
        <v>3</v>
      </c>
      <c r="E217" s="4">
        <v>26</v>
      </c>
    </row>
    <row r="218" spans="1:5" ht="15" x14ac:dyDescent="0.25">
      <c r="A218" s="1" t="s">
        <v>90</v>
      </c>
      <c r="B218" s="1" t="s">
        <v>101</v>
      </c>
      <c r="C218" s="1">
        <v>352</v>
      </c>
      <c r="D218" s="1">
        <v>63</v>
      </c>
      <c r="E218" s="4">
        <v>415</v>
      </c>
    </row>
    <row r="219" spans="1:5" ht="15" x14ac:dyDescent="0.25">
      <c r="A219" s="1" t="s">
        <v>90</v>
      </c>
      <c r="B219" s="1" t="s">
        <v>102</v>
      </c>
      <c r="C219" s="1">
        <v>437</v>
      </c>
      <c r="D219" s="1">
        <v>98</v>
      </c>
      <c r="E219" s="4">
        <v>535</v>
      </c>
    </row>
    <row r="220" spans="1:5" ht="15" x14ac:dyDescent="0.25">
      <c r="A220" s="1" t="s">
        <v>90</v>
      </c>
      <c r="B220" s="1" t="s">
        <v>103</v>
      </c>
      <c r="C220" s="1">
        <v>2949</v>
      </c>
      <c r="D220" s="1">
        <v>433</v>
      </c>
      <c r="E220" s="4">
        <v>3382</v>
      </c>
    </row>
    <row r="221" spans="1:5" ht="15" x14ac:dyDescent="0.25">
      <c r="A221" s="1" t="s">
        <v>90</v>
      </c>
      <c r="B221" s="1" t="s">
        <v>104</v>
      </c>
      <c r="C221" s="1">
        <v>374</v>
      </c>
      <c r="D221" s="1">
        <v>119</v>
      </c>
      <c r="E221" s="4">
        <v>493</v>
      </c>
    </row>
    <row r="222" spans="1:5" ht="15" x14ac:dyDescent="0.25">
      <c r="A222" s="1" t="s">
        <v>90</v>
      </c>
      <c r="B222" s="1" t="s">
        <v>105</v>
      </c>
      <c r="C222" s="1">
        <v>782</v>
      </c>
      <c r="D222" s="1">
        <v>106</v>
      </c>
      <c r="E222" s="4">
        <v>888</v>
      </c>
    </row>
    <row r="223" spans="1:5" ht="15" x14ac:dyDescent="0.25">
      <c r="A223" s="1" t="s">
        <v>90</v>
      </c>
      <c r="B223" s="1" t="s">
        <v>106</v>
      </c>
      <c r="C223" s="1">
        <v>100</v>
      </c>
      <c r="D223" s="1">
        <v>18</v>
      </c>
      <c r="E223" s="4">
        <v>118</v>
      </c>
    </row>
    <row r="224" spans="1:5" ht="15" x14ac:dyDescent="0.25">
      <c r="A224" s="1" t="s">
        <v>90</v>
      </c>
      <c r="B224" s="1" t="s">
        <v>107</v>
      </c>
      <c r="C224" s="1">
        <v>441</v>
      </c>
      <c r="D224" s="1">
        <v>103</v>
      </c>
      <c r="E224" s="4">
        <v>544</v>
      </c>
    </row>
    <row r="225" spans="1:5" ht="15" x14ac:dyDescent="0.25">
      <c r="A225" s="1" t="s">
        <v>90</v>
      </c>
      <c r="B225" s="1" t="s">
        <v>108</v>
      </c>
      <c r="C225" s="1">
        <v>19</v>
      </c>
      <c r="D225" s="1">
        <v>2</v>
      </c>
      <c r="E225" s="4">
        <v>21</v>
      </c>
    </row>
    <row r="226" spans="1:5" ht="15" x14ac:dyDescent="0.25">
      <c r="A226" s="1" t="s">
        <v>90</v>
      </c>
      <c r="B226" s="1" t="s">
        <v>109</v>
      </c>
      <c r="C226" s="1">
        <v>2047</v>
      </c>
      <c r="D226" s="1">
        <v>259</v>
      </c>
      <c r="E226" s="4">
        <v>2306</v>
      </c>
    </row>
    <row r="227" spans="1:5" ht="15" x14ac:dyDescent="0.25">
      <c r="A227" s="1" t="s">
        <v>90</v>
      </c>
      <c r="B227" s="1" t="s">
        <v>110</v>
      </c>
      <c r="C227" s="1">
        <v>369</v>
      </c>
      <c r="D227" s="1">
        <v>55</v>
      </c>
      <c r="E227" s="4">
        <v>424</v>
      </c>
    </row>
    <row r="228" spans="1:5" ht="15" x14ac:dyDescent="0.25">
      <c r="A228" s="1" t="s">
        <v>90</v>
      </c>
      <c r="B228" s="1" t="s">
        <v>111</v>
      </c>
      <c r="C228" s="1">
        <v>101</v>
      </c>
      <c r="D228" s="1">
        <v>18</v>
      </c>
      <c r="E228" s="4">
        <v>119</v>
      </c>
    </row>
    <row r="229" spans="1:5" ht="15" x14ac:dyDescent="0.25">
      <c r="A229" s="1" t="s">
        <v>90</v>
      </c>
      <c r="B229" s="1" t="s">
        <v>112</v>
      </c>
      <c r="C229" s="1">
        <v>224</v>
      </c>
      <c r="D229" s="1">
        <v>39</v>
      </c>
      <c r="E229" s="4">
        <v>263</v>
      </c>
    </row>
    <row r="230" spans="1:5" ht="15" x14ac:dyDescent="0.25">
      <c r="A230" s="1" t="s">
        <v>90</v>
      </c>
      <c r="B230" s="1" t="s">
        <v>113</v>
      </c>
      <c r="C230" s="1">
        <v>351</v>
      </c>
      <c r="D230" s="1">
        <v>91</v>
      </c>
      <c r="E230" s="4">
        <v>442</v>
      </c>
    </row>
    <row r="231" spans="1:5" ht="15" x14ac:dyDescent="0.25">
      <c r="A231" s="1" t="s">
        <v>90</v>
      </c>
      <c r="B231" s="1" t="s">
        <v>114</v>
      </c>
      <c r="C231" s="1">
        <v>1634</v>
      </c>
      <c r="D231" s="1">
        <v>206</v>
      </c>
      <c r="E231" s="4">
        <v>1840</v>
      </c>
    </row>
    <row r="232" spans="1:5" ht="15" x14ac:dyDescent="0.25">
      <c r="A232" s="1" t="s">
        <v>90</v>
      </c>
      <c r="B232" s="1" t="s">
        <v>115</v>
      </c>
      <c r="C232" s="1">
        <v>936</v>
      </c>
      <c r="D232" s="1">
        <v>153</v>
      </c>
      <c r="E232" s="4">
        <v>1089</v>
      </c>
    </row>
    <row r="233" spans="1:5" ht="15" x14ac:dyDescent="0.25">
      <c r="A233" s="1" t="s">
        <v>90</v>
      </c>
      <c r="B233" s="1" t="s">
        <v>116</v>
      </c>
      <c r="C233" s="1">
        <v>1727</v>
      </c>
      <c r="D233" s="1">
        <v>253</v>
      </c>
      <c r="E233" s="4">
        <v>1980</v>
      </c>
    </row>
    <row r="234" spans="1:5" ht="15" x14ac:dyDescent="0.25">
      <c r="A234" s="1" t="s">
        <v>90</v>
      </c>
      <c r="B234" s="1" t="s">
        <v>117</v>
      </c>
      <c r="C234" s="1">
        <v>45</v>
      </c>
      <c r="D234" s="1">
        <v>6</v>
      </c>
      <c r="E234" s="4">
        <v>51</v>
      </c>
    </row>
    <row r="235" spans="1:5" ht="15" x14ac:dyDescent="0.25">
      <c r="A235" s="1" t="s">
        <v>90</v>
      </c>
      <c r="B235" s="1" t="s">
        <v>118</v>
      </c>
      <c r="C235" s="1">
        <v>231</v>
      </c>
      <c r="D235" s="1">
        <v>38</v>
      </c>
      <c r="E235" s="4">
        <v>269</v>
      </c>
    </row>
    <row r="236" spans="1:5" ht="15" x14ac:dyDescent="0.25">
      <c r="A236" s="1" t="s">
        <v>90</v>
      </c>
      <c r="B236" s="1" t="s">
        <v>119</v>
      </c>
      <c r="C236" s="1">
        <v>186</v>
      </c>
      <c r="D236" s="1">
        <v>38</v>
      </c>
      <c r="E236" s="4">
        <v>224</v>
      </c>
    </row>
    <row r="237" spans="1:5" ht="15" x14ac:dyDescent="0.25">
      <c r="A237" s="1" t="s">
        <v>90</v>
      </c>
      <c r="B237" s="1" t="s">
        <v>120</v>
      </c>
      <c r="C237" s="1">
        <v>1000</v>
      </c>
      <c r="D237" s="1">
        <v>163</v>
      </c>
      <c r="E237" s="4">
        <v>1163</v>
      </c>
    </row>
    <row r="238" spans="1:5" ht="15" x14ac:dyDescent="0.25">
      <c r="A238" s="1" t="s">
        <v>90</v>
      </c>
      <c r="B238" s="1" t="s">
        <v>121</v>
      </c>
      <c r="C238" s="1">
        <v>3684</v>
      </c>
      <c r="D238" s="1">
        <v>471</v>
      </c>
      <c r="E238" s="4">
        <v>4155</v>
      </c>
    </row>
    <row r="239" spans="1:5" ht="15" x14ac:dyDescent="0.25">
      <c r="A239" s="1" t="s">
        <v>90</v>
      </c>
      <c r="B239" s="1" t="s">
        <v>122</v>
      </c>
      <c r="C239" s="1">
        <v>527</v>
      </c>
      <c r="D239" s="1">
        <v>97</v>
      </c>
      <c r="E239" s="4">
        <v>624</v>
      </c>
    </row>
    <row r="240" spans="1:5" ht="15" x14ac:dyDescent="0.25">
      <c r="A240" s="1" t="s">
        <v>90</v>
      </c>
      <c r="B240" s="1" t="s">
        <v>123</v>
      </c>
      <c r="C240" s="1">
        <v>501</v>
      </c>
      <c r="D240" s="1">
        <v>106</v>
      </c>
      <c r="E240" s="4">
        <v>607</v>
      </c>
    </row>
    <row r="241" spans="1:6" ht="15" x14ac:dyDescent="0.25">
      <c r="A241" s="1" t="s">
        <v>90</v>
      </c>
      <c r="B241" s="1" t="s">
        <v>124</v>
      </c>
      <c r="C241" s="1">
        <v>269</v>
      </c>
      <c r="D241" s="1">
        <v>88</v>
      </c>
      <c r="E241" s="4">
        <v>357</v>
      </c>
    </row>
    <row r="242" spans="1:6" ht="15" x14ac:dyDescent="0.25">
      <c r="A242" s="1" t="s">
        <v>90</v>
      </c>
      <c r="B242" s="1" t="s">
        <v>125</v>
      </c>
      <c r="C242" s="1">
        <v>38</v>
      </c>
      <c r="D242" s="1">
        <v>6</v>
      </c>
      <c r="E242" s="4">
        <v>44</v>
      </c>
    </row>
    <row r="243" spans="1:6" ht="15" x14ac:dyDescent="0.25">
      <c r="A243" s="1" t="s">
        <v>90</v>
      </c>
      <c r="B243" s="1" t="s">
        <v>126</v>
      </c>
      <c r="C243" s="1">
        <v>43</v>
      </c>
      <c r="D243" s="1">
        <v>6</v>
      </c>
      <c r="E243" s="4">
        <v>49</v>
      </c>
    </row>
    <row r="244" spans="1:6" ht="15" x14ac:dyDescent="0.25">
      <c r="B244" s="1" t="s">
        <v>29</v>
      </c>
      <c r="C244" s="1">
        <v>65</v>
      </c>
      <c r="D244" s="1">
        <v>21</v>
      </c>
      <c r="E244" s="4">
        <v>86</v>
      </c>
    </row>
    <row r="245" spans="1:6" ht="15" x14ac:dyDescent="0.25">
      <c r="B245" s="5" t="s">
        <v>302</v>
      </c>
      <c r="C245" s="4">
        <f>SUM(C208:C244)</f>
        <v>23274</v>
      </c>
      <c r="D245" s="4">
        <f>SUM(D208:D244)</f>
        <v>3719</v>
      </c>
      <c r="E245" s="4">
        <f>SUM(E208:E244)</f>
        <v>26993</v>
      </c>
    </row>
    <row r="247" spans="1:6" ht="15" x14ac:dyDescent="0.25">
      <c r="C247" s="2" t="s">
        <v>127</v>
      </c>
      <c r="D247" s="2" t="s">
        <v>128</v>
      </c>
      <c r="E247" s="2" t="s">
        <v>1</v>
      </c>
      <c r="F247" s="3"/>
    </row>
    <row r="248" spans="1:6" ht="15" x14ac:dyDescent="0.25">
      <c r="C248" s="2" t="s">
        <v>129</v>
      </c>
      <c r="D248" s="2" t="s">
        <v>130</v>
      </c>
      <c r="E248" s="2"/>
      <c r="F248" s="3"/>
    </row>
    <row r="249" spans="1:6" ht="15" x14ac:dyDescent="0.25">
      <c r="C249" s="2" t="s">
        <v>3</v>
      </c>
      <c r="D249" s="2" t="s">
        <v>131</v>
      </c>
      <c r="E249" s="2"/>
      <c r="F249" s="3"/>
    </row>
    <row r="250" spans="1:6" ht="15" x14ac:dyDescent="0.25">
      <c r="C250" s="3" t="s">
        <v>6</v>
      </c>
      <c r="D250" s="3" t="s">
        <v>7</v>
      </c>
      <c r="E250" s="3" t="s">
        <v>35</v>
      </c>
      <c r="F250" s="3" t="s">
        <v>8</v>
      </c>
    </row>
    <row r="251" spans="1:6" ht="15" x14ac:dyDescent="0.25">
      <c r="A251" s="1" t="s">
        <v>132</v>
      </c>
      <c r="B251" s="1" t="s">
        <v>133</v>
      </c>
      <c r="C251" s="1">
        <v>2575</v>
      </c>
      <c r="D251" s="1">
        <v>1089</v>
      </c>
      <c r="E251" s="1">
        <v>334</v>
      </c>
      <c r="F251" s="4">
        <v>3998</v>
      </c>
    </row>
    <row r="252" spans="1:6" ht="15" x14ac:dyDescent="0.25">
      <c r="A252" s="1" t="s">
        <v>132</v>
      </c>
      <c r="B252" s="1" t="s">
        <v>134</v>
      </c>
      <c r="C252" s="1">
        <v>321</v>
      </c>
      <c r="D252" s="1">
        <v>217</v>
      </c>
      <c r="E252" s="1">
        <v>39</v>
      </c>
      <c r="F252" s="4">
        <v>577</v>
      </c>
    </row>
    <row r="253" spans="1:6" x14ac:dyDescent="0.3">
      <c r="A253" s="1" t="s">
        <v>132</v>
      </c>
      <c r="B253" s="1" t="s">
        <v>135</v>
      </c>
      <c r="C253" s="1">
        <v>342</v>
      </c>
      <c r="D253" s="1">
        <v>196</v>
      </c>
      <c r="E253" s="1">
        <v>43</v>
      </c>
      <c r="F253" s="4">
        <v>581</v>
      </c>
    </row>
    <row r="254" spans="1:6" x14ac:dyDescent="0.3">
      <c r="A254" s="1" t="s">
        <v>132</v>
      </c>
      <c r="B254" s="1" t="s">
        <v>136</v>
      </c>
      <c r="C254" s="1">
        <v>362</v>
      </c>
      <c r="D254" s="1">
        <v>258</v>
      </c>
      <c r="E254" s="1">
        <v>69</v>
      </c>
      <c r="F254" s="4">
        <v>689</v>
      </c>
    </row>
    <row r="255" spans="1:6" x14ac:dyDescent="0.3">
      <c r="A255" s="1" t="s">
        <v>132</v>
      </c>
      <c r="B255" s="1" t="s">
        <v>137</v>
      </c>
      <c r="C255" s="1">
        <v>399</v>
      </c>
      <c r="D255" s="1">
        <v>217</v>
      </c>
      <c r="E255" s="1">
        <v>55</v>
      </c>
      <c r="F255" s="4">
        <v>671</v>
      </c>
    </row>
    <row r="256" spans="1:6" x14ac:dyDescent="0.3">
      <c r="A256" s="1" t="s">
        <v>132</v>
      </c>
      <c r="B256" s="1" t="s">
        <v>138</v>
      </c>
      <c r="C256" s="1">
        <v>279</v>
      </c>
      <c r="D256" s="1">
        <v>120</v>
      </c>
      <c r="E256" s="1">
        <v>41</v>
      </c>
      <c r="F256" s="4">
        <v>440</v>
      </c>
    </row>
    <row r="257" spans="1:6" x14ac:dyDescent="0.3">
      <c r="A257" s="1" t="s">
        <v>132</v>
      </c>
      <c r="B257" s="1" t="s">
        <v>139</v>
      </c>
      <c r="C257" s="1">
        <v>291</v>
      </c>
      <c r="D257" s="1">
        <v>109</v>
      </c>
      <c r="E257" s="1">
        <v>30</v>
      </c>
      <c r="F257" s="4">
        <v>430</v>
      </c>
    </row>
    <row r="258" spans="1:6" x14ac:dyDescent="0.3">
      <c r="A258" s="1" t="s">
        <v>132</v>
      </c>
      <c r="B258" s="1" t="s">
        <v>140</v>
      </c>
      <c r="C258" s="1">
        <v>194</v>
      </c>
      <c r="D258" s="1">
        <v>116</v>
      </c>
      <c r="E258" s="1">
        <v>24</v>
      </c>
      <c r="F258" s="4">
        <v>334</v>
      </c>
    </row>
    <row r="259" spans="1:6" x14ac:dyDescent="0.3">
      <c r="A259" s="1" t="s">
        <v>132</v>
      </c>
      <c r="B259" s="1" t="s">
        <v>141</v>
      </c>
      <c r="C259" s="1">
        <v>285</v>
      </c>
      <c r="D259" s="1">
        <v>137</v>
      </c>
      <c r="E259" s="1">
        <v>37</v>
      </c>
      <c r="F259" s="4">
        <v>459</v>
      </c>
    </row>
    <row r="260" spans="1:6" x14ac:dyDescent="0.3">
      <c r="A260" s="1" t="s">
        <v>132</v>
      </c>
      <c r="B260" s="1" t="s">
        <v>142</v>
      </c>
      <c r="C260" s="1">
        <v>371</v>
      </c>
      <c r="D260" s="1">
        <v>154</v>
      </c>
      <c r="E260" s="1">
        <v>41</v>
      </c>
      <c r="F260" s="4">
        <v>566</v>
      </c>
    </row>
    <row r="261" spans="1:6" x14ac:dyDescent="0.3">
      <c r="A261" s="1" t="s">
        <v>132</v>
      </c>
      <c r="B261" s="1" t="s">
        <v>143</v>
      </c>
      <c r="C261" s="1">
        <v>711</v>
      </c>
      <c r="D261" s="1">
        <v>776</v>
      </c>
      <c r="E261" s="1">
        <v>87</v>
      </c>
      <c r="F261" s="4">
        <v>1574</v>
      </c>
    </row>
    <row r="262" spans="1:6" x14ac:dyDescent="0.3">
      <c r="A262" s="1" t="s">
        <v>132</v>
      </c>
      <c r="B262" s="1" t="s">
        <v>144</v>
      </c>
      <c r="C262" s="1">
        <v>329</v>
      </c>
      <c r="D262" s="1">
        <v>189</v>
      </c>
      <c r="E262" s="1">
        <v>43</v>
      </c>
      <c r="F262" s="4">
        <v>561</v>
      </c>
    </row>
    <row r="263" spans="1:6" x14ac:dyDescent="0.3">
      <c r="A263" s="1" t="s">
        <v>132</v>
      </c>
      <c r="B263" s="1" t="s">
        <v>145</v>
      </c>
      <c r="C263" s="1">
        <v>436</v>
      </c>
      <c r="D263" s="1">
        <v>155</v>
      </c>
      <c r="E263" s="1">
        <v>56</v>
      </c>
      <c r="F263" s="4">
        <v>647</v>
      </c>
    </row>
    <row r="264" spans="1:6" x14ac:dyDescent="0.3">
      <c r="A264" s="1" t="s">
        <v>132</v>
      </c>
      <c r="B264" s="1" t="s">
        <v>146</v>
      </c>
      <c r="C264" s="1">
        <v>300</v>
      </c>
      <c r="D264" s="1">
        <v>184</v>
      </c>
      <c r="E264" s="1">
        <v>67</v>
      </c>
      <c r="F264" s="4">
        <v>551</v>
      </c>
    </row>
    <row r="265" spans="1:6" x14ac:dyDescent="0.3">
      <c r="A265" s="1" t="s">
        <v>132</v>
      </c>
      <c r="B265" s="1" t="s">
        <v>147</v>
      </c>
      <c r="C265" s="1">
        <v>561</v>
      </c>
      <c r="D265" s="1">
        <v>402</v>
      </c>
      <c r="E265" s="1">
        <v>74</v>
      </c>
      <c r="F265" s="4">
        <v>1037</v>
      </c>
    </row>
    <row r="266" spans="1:6" x14ac:dyDescent="0.3">
      <c r="A266" s="1" t="s">
        <v>132</v>
      </c>
      <c r="B266" s="1" t="s">
        <v>148</v>
      </c>
      <c r="C266" s="1">
        <v>512</v>
      </c>
      <c r="D266" s="1">
        <v>284</v>
      </c>
      <c r="E266" s="1">
        <v>94</v>
      </c>
      <c r="F266" s="4">
        <v>890</v>
      </c>
    </row>
    <row r="267" spans="1:6" x14ac:dyDescent="0.3">
      <c r="A267" s="1" t="s">
        <v>132</v>
      </c>
      <c r="B267" s="1" t="s">
        <v>149</v>
      </c>
      <c r="C267" s="1">
        <v>227</v>
      </c>
      <c r="D267" s="1">
        <v>152</v>
      </c>
      <c r="E267" s="1">
        <v>39</v>
      </c>
      <c r="F267" s="4">
        <v>418</v>
      </c>
    </row>
    <row r="268" spans="1:6" x14ac:dyDescent="0.3">
      <c r="A268" s="1" t="s">
        <v>132</v>
      </c>
      <c r="B268" s="1" t="s">
        <v>150</v>
      </c>
      <c r="C268" s="1">
        <v>491</v>
      </c>
      <c r="D268" s="1">
        <v>285</v>
      </c>
      <c r="E268" s="1">
        <v>77</v>
      </c>
      <c r="F268" s="4">
        <v>853</v>
      </c>
    </row>
    <row r="269" spans="1:6" x14ac:dyDescent="0.3">
      <c r="A269" s="1" t="s">
        <v>132</v>
      </c>
      <c r="B269" s="1" t="s">
        <v>151</v>
      </c>
      <c r="C269" s="1">
        <v>989</v>
      </c>
      <c r="D269" s="1">
        <v>463</v>
      </c>
      <c r="E269" s="1">
        <v>118</v>
      </c>
      <c r="F269" s="4">
        <v>1570</v>
      </c>
    </row>
    <row r="270" spans="1:6" x14ac:dyDescent="0.3">
      <c r="A270" s="1" t="s">
        <v>132</v>
      </c>
      <c r="B270" s="1" t="s">
        <v>152</v>
      </c>
      <c r="C270" s="1">
        <v>615</v>
      </c>
      <c r="D270" s="1">
        <v>335</v>
      </c>
      <c r="E270" s="1">
        <v>71</v>
      </c>
      <c r="F270" s="4">
        <v>1021</v>
      </c>
    </row>
    <row r="271" spans="1:6" x14ac:dyDescent="0.3">
      <c r="A271" s="1" t="s">
        <v>132</v>
      </c>
      <c r="B271" s="1" t="s">
        <v>153</v>
      </c>
      <c r="C271" s="1">
        <v>421</v>
      </c>
      <c r="D271" s="1">
        <v>317</v>
      </c>
      <c r="E271" s="1">
        <v>61</v>
      </c>
      <c r="F271" s="4">
        <v>799</v>
      </c>
    </row>
    <row r="272" spans="1:6" x14ac:dyDescent="0.3">
      <c r="A272" s="1" t="s">
        <v>132</v>
      </c>
      <c r="B272" s="1" t="s">
        <v>154</v>
      </c>
      <c r="C272" s="1">
        <v>288</v>
      </c>
      <c r="D272" s="1">
        <v>124</v>
      </c>
      <c r="E272" s="1">
        <v>30</v>
      </c>
      <c r="F272" s="4">
        <v>442</v>
      </c>
    </row>
    <row r="273" spans="1:7" x14ac:dyDescent="0.3">
      <c r="A273" s="1" t="s">
        <v>132</v>
      </c>
      <c r="B273" s="1" t="s">
        <v>155</v>
      </c>
      <c r="C273" s="1">
        <v>331</v>
      </c>
      <c r="D273" s="1">
        <v>201</v>
      </c>
      <c r="E273" s="1">
        <v>42</v>
      </c>
      <c r="F273" s="4">
        <v>574</v>
      </c>
    </row>
    <row r="274" spans="1:7" x14ac:dyDescent="0.3">
      <c r="A274" s="1" t="s">
        <v>132</v>
      </c>
      <c r="B274" s="1" t="s">
        <v>156</v>
      </c>
      <c r="C274" s="1">
        <v>623</v>
      </c>
      <c r="D274" s="1">
        <v>344</v>
      </c>
      <c r="E274" s="1">
        <v>103</v>
      </c>
      <c r="F274" s="4">
        <v>1070</v>
      </c>
    </row>
    <row r="275" spans="1:7" x14ac:dyDescent="0.3">
      <c r="A275" s="1" t="s">
        <v>132</v>
      </c>
      <c r="B275" s="1" t="s">
        <v>157</v>
      </c>
      <c r="C275" s="1">
        <v>314</v>
      </c>
      <c r="D275" s="1">
        <v>138</v>
      </c>
      <c r="E275" s="1">
        <v>37</v>
      </c>
      <c r="F275" s="4">
        <v>489</v>
      </c>
    </row>
    <row r="276" spans="1:7" x14ac:dyDescent="0.3">
      <c r="A276" s="1" t="s">
        <v>132</v>
      </c>
      <c r="B276" s="1" t="s">
        <v>158</v>
      </c>
      <c r="C276" s="1">
        <v>1130</v>
      </c>
      <c r="D276" s="1">
        <v>934</v>
      </c>
      <c r="E276" s="1">
        <v>166</v>
      </c>
      <c r="F276" s="4">
        <v>2230</v>
      </c>
    </row>
    <row r="277" spans="1:7" x14ac:dyDescent="0.3">
      <c r="B277" s="1" t="s">
        <v>29</v>
      </c>
      <c r="C277" s="1">
        <v>78</v>
      </c>
      <c r="D277" s="1">
        <v>29</v>
      </c>
      <c r="E277" s="1">
        <v>14</v>
      </c>
      <c r="F277" s="4">
        <v>121</v>
      </c>
    </row>
    <row r="278" spans="1:7" x14ac:dyDescent="0.3">
      <c r="B278" s="5" t="s">
        <v>302</v>
      </c>
      <c r="C278" s="4">
        <f>SUM(C251:C277)</f>
        <v>13775</v>
      </c>
      <c r="D278" s="4">
        <f>SUM(D251:D277)</f>
        <v>7925</v>
      </c>
      <c r="E278" s="4">
        <f>SUM(E251:E277)</f>
        <v>1892</v>
      </c>
      <c r="F278" s="4">
        <f>SUM(F251:F277)</f>
        <v>23592</v>
      </c>
    </row>
    <row r="280" spans="1:7" x14ac:dyDescent="0.3">
      <c r="C280" s="2" t="s">
        <v>159</v>
      </c>
      <c r="D280" s="2" t="s">
        <v>160</v>
      </c>
      <c r="E280" s="2" t="s">
        <v>161</v>
      </c>
      <c r="F280" s="2" t="s">
        <v>1</v>
      </c>
      <c r="G280" s="3"/>
    </row>
    <row r="281" spans="1:7" x14ac:dyDescent="0.3">
      <c r="C281" s="2" t="s">
        <v>162</v>
      </c>
      <c r="D281" s="2" t="s">
        <v>163</v>
      </c>
      <c r="E281" s="2" t="s">
        <v>164</v>
      </c>
      <c r="F281" s="2"/>
      <c r="G281" s="3"/>
    </row>
    <row r="282" spans="1:7" x14ac:dyDescent="0.3">
      <c r="C282" s="2" t="s">
        <v>165</v>
      </c>
      <c r="D282" s="2" t="s">
        <v>3</v>
      </c>
      <c r="E282" s="2" t="s">
        <v>165</v>
      </c>
      <c r="F282" s="2"/>
      <c r="G282" s="3"/>
    </row>
    <row r="283" spans="1:7" ht="28.8" x14ac:dyDescent="0.3">
      <c r="C283" s="3" t="s">
        <v>6</v>
      </c>
      <c r="D283" s="3" t="s">
        <v>7</v>
      </c>
      <c r="E283" s="3" t="s">
        <v>35</v>
      </c>
      <c r="F283" s="3" t="s">
        <v>166</v>
      </c>
      <c r="G283" s="9" t="s">
        <v>8</v>
      </c>
    </row>
    <row r="284" spans="1:7" x14ac:dyDescent="0.3">
      <c r="A284" s="1" t="s">
        <v>167</v>
      </c>
      <c r="B284" s="1" t="s">
        <v>168</v>
      </c>
      <c r="C284" s="1">
        <v>366</v>
      </c>
      <c r="D284" s="1">
        <v>509</v>
      </c>
      <c r="E284" s="1">
        <v>443</v>
      </c>
      <c r="F284" s="1">
        <v>179</v>
      </c>
      <c r="G284" s="4">
        <v>1497</v>
      </c>
    </row>
    <row r="285" spans="1:7" x14ac:dyDescent="0.3">
      <c r="A285" s="1" t="s">
        <v>167</v>
      </c>
      <c r="B285" s="1" t="s">
        <v>169</v>
      </c>
      <c r="C285" s="1">
        <v>488</v>
      </c>
      <c r="D285" s="1">
        <v>645</v>
      </c>
      <c r="E285" s="1">
        <v>578</v>
      </c>
      <c r="F285" s="1">
        <v>162</v>
      </c>
      <c r="G285" s="4">
        <v>1873</v>
      </c>
    </row>
    <row r="286" spans="1:7" x14ac:dyDescent="0.3">
      <c r="A286" s="1" t="s">
        <v>167</v>
      </c>
      <c r="B286" s="1" t="s">
        <v>170</v>
      </c>
      <c r="C286" s="1">
        <v>527</v>
      </c>
      <c r="D286" s="1">
        <v>806</v>
      </c>
      <c r="E286" s="1">
        <v>964</v>
      </c>
      <c r="F286" s="1">
        <v>239</v>
      </c>
      <c r="G286" s="4">
        <v>2536</v>
      </c>
    </row>
    <row r="287" spans="1:7" x14ac:dyDescent="0.3">
      <c r="A287" s="1" t="s">
        <v>167</v>
      </c>
      <c r="B287" s="1" t="s">
        <v>171</v>
      </c>
      <c r="C287" s="1">
        <v>810</v>
      </c>
      <c r="D287" s="1">
        <v>1278</v>
      </c>
      <c r="E287" s="1">
        <v>1436</v>
      </c>
      <c r="F287" s="1">
        <v>481</v>
      </c>
      <c r="G287" s="4">
        <v>4005</v>
      </c>
    </row>
    <row r="288" spans="1:7" x14ac:dyDescent="0.3">
      <c r="A288" s="1" t="s">
        <v>167</v>
      </c>
      <c r="B288" s="1" t="s">
        <v>172</v>
      </c>
      <c r="C288" s="1">
        <v>1823</v>
      </c>
      <c r="D288" s="1">
        <v>3225</v>
      </c>
      <c r="E288" s="1">
        <v>4469</v>
      </c>
      <c r="F288" s="1">
        <v>796</v>
      </c>
      <c r="G288" s="4">
        <v>10313</v>
      </c>
    </row>
    <row r="289" spans="1:7" x14ac:dyDescent="0.3">
      <c r="A289" s="1" t="s">
        <v>167</v>
      </c>
      <c r="B289" s="1" t="s">
        <v>173</v>
      </c>
      <c r="C289" s="1">
        <v>1402</v>
      </c>
      <c r="D289" s="1">
        <v>1276</v>
      </c>
      <c r="E289" s="1">
        <v>1622</v>
      </c>
      <c r="F289" s="1">
        <v>598</v>
      </c>
      <c r="G289" s="4">
        <v>4898</v>
      </c>
    </row>
    <row r="290" spans="1:7" x14ac:dyDescent="0.3">
      <c r="A290" s="1" t="s">
        <v>167</v>
      </c>
      <c r="B290" s="1" t="s">
        <v>174</v>
      </c>
      <c r="C290" s="1">
        <v>213</v>
      </c>
      <c r="D290" s="1">
        <v>219</v>
      </c>
      <c r="E290" s="1">
        <v>314</v>
      </c>
      <c r="F290" s="1">
        <v>90</v>
      </c>
      <c r="G290" s="4">
        <v>836</v>
      </c>
    </row>
    <row r="291" spans="1:7" x14ac:dyDescent="0.3">
      <c r="A291" s="1" t="s">
        <v>167</v>
      </c>
      <c r="B291" s="1" t="s">
        <v>175</v>
      </c>
      <c r="C291" s="1">
        <v>324</v>
      </c>
      <c r="D291" s="1">
        <v>326</v>
      </c>
      <c r="E291" s="1">
        <v>497</v>
      </c>
      <c r="F291" s="1">
        <v>123</v>
      </c>
      <c r="G291" s="4">
        <v>1270</v>
      </c>
    </row>
    <row r="292" spans="1:7" x14ac:dyDescent="0.3">
      <c r="A292" s="1" t="s">
        <v>167</v>
      </c>
      <c r="B292" s="1" t="s">
        <v>176</v>
      </c>
      <c r="C292" s="1">
        <v>904</v>
      </c>
      <c r="D292" s="1">
        <v>1474</v>
      </c>
      <c r="E292" s="1">
        <v>1407</v>
      </c>
      <c r="F292" s="1">
        <v>568</v>
      </c>
      <c r="G292" s="4">
        <v>4353</v>
      </c>
    </row>
    <row r="293" spans="1:7" x14ac:dyDescent="0.3">
      <c r="A293" s="1" t="s">
        <v>167</v>
      </c>
      <c r="B293" s="1" t="s">
        <v>177</v>
      </c>
      <c r="C293" s="1">
        <v>729</v>
      </c>
      <c r="D293" s="1">
        <v>696</v>
      </c>
      <c r="E293" s="1">
        <v>936</v>
      </c>
      <c r="F293" s="1">
        <v>279</v>
      </c>
      <c r="G293" s="4">
        <v>2640</v>
      </c>
    </row>
    <row r="294" spans="1:7" x14ac:dyDescent="0.3">
      <c r="A294" s="1" t="s">
        <v>167</v>
      </c>
      <c r="B294" s="1" t="s">
        <v>178</v>
      </c>
      <c r="C294" s="1">
        <v>1496</v>
      </c>
      <c r="D294" s="1">
        <v>3125</v>
      </c>
      <c r="E294" s="1">
        <v>2176</v>
      </c>
      <c r="F294" s="1">
        <v>853</v>
      </c>
      <c r="G294" s="4">
        <v>7650</v>
      </c>
    </row>
    <row r="295" spans="1:7" x14ac:dyDescent="0.3">
      <c r="A295" s="1" t="s">
        <v>167</v>
      </c>
      <c r="B295" s="1" t="s">
        <v>179</v>
      </c>
      <c r="C295" s="1">
        <v>497</v>
      </c>
      <c r="D295" s="1">
        <v>947</v>
      </c>
      <c r="E295" s="1">
        <v>776</v>
      </c>
      <c r="F295" s="1">
        <v>282</v>
      </c>
      <c r="G295" s="4">
        <v>2502</v>
      </c>
    </row>
    <row r="296" spans="1:7" x14ac:dyDescent="0.3">
      <c r="A296" s="1" t="s">
        <v>167</v>
      </c>
      <c r="B296" s="1" t="s">
        <v>180</v>
      </c>
      <c r="C296" s="1">
        <v>962</v>
      </c>
      <c r="D296" s="1">
        <v>2510</v>
      </c>
      <c r="E296" s="1">
        <v>1530</v>
      </c>
      <c r="F296" s="1">
        <v>746</v>
      </c>
      <c r="G296" s="4">
        <v>5748</v>
      </c>
    </row>
    <row r="297" spans="1:7" x14ac:dyDescent="0.3">
      <c r="A297" s="1" t="s">
        <v>167</v>
      </c>
      <c r="B297" s="1" t="s">
        <v>181</v>
      </c>
      <c r="C297" s="1">
        <v>681</v>
      </c>
      <c r="D297" s="1">
        <v>941</v>
      </c>
      <c r="E297" s="1">
        <v>1243</v>
      </c>
      <c r="F297" s="1">
        <v>333</v>
      </c>
      <c r="G297" s="4">
        <v>3198</v>
      </c>
    </row>
    <row r="298" spans="1:7" x14ac:dyDescent="0.3">
      <c r="A298" s="1" t="s">
        <v>167</v>
      </c>
      <c r="B298" s="1" t="s">
        <v>182</v>
      </c>
      <c r="C298" s="1">
        <v>435</v>
      </c>
      <c r="D298" s="1">
        <v>524</v>
      </c>
      <c r="E298" s="1">
        <v>553</v>
      </c>
      <c r="F298" s="1">
        <v>160</v>
      </c>
      <c r="G298" s="4">
        <v>1672</v>
      </c>
    </row>
    <row r="299" spans="1:7" x14ac:dyDescent="0.3">
      <c r="A299" s="1" t="s">
        <v>167</v>
      </c>
      <c r="B299" s="1" t="s">
        <v>183</v>
      </c>
      <c r="C299" s="1">
        <v>561</v>
      </c>
      <c r="D299" s="1">
        <v>506</v>
      </c>
      <c r="E299" s="1">
        <v>762</v>
      </c>
      <c r="F299" s="1">
        <v>265</v>
      </c>
      <c r="G299" s="4">
        <v>2094</v>
      </c>
    </row>
    <row r="300" spans="1:7" x14ac:dyDescent="0.3">
      <c r="A300" s="1" t="s">
        <v>167</v>
      </c>
      <c r="B300" s="1" t="s">
        <v>184</v>
      </c>
      <c r="C300" s="1">
        <v>686</v>
      </c>
      <c r="D300" s="1">
        <v>704</v>
      </c>
      <c r="E300" s="1">
        <v>999</v>
      </c>
      <c r="F300" s="1">
        <v>228</v>
      </c>
      <c r="G300" s="4">
        <v>2617</v>
      </c>
    </row>
    <row r="301" spans="1:7" x14ac:dyDescent="0.3">
      <c r="A301" s="1" t="s">
        <v>167</v>
      </c>
      <c r="B301" s="1" t="s">
        <v>185</v>
      </c>
      <c r="C301" s="1">
        <v>234</v>
      </c>
      <c r="D301" s="1">
        <v>257</v>
      </c>
      <c r="E301" s="1">
        <v>292</v>
      </c>
      <c r="F301" s="1">
        <v>89</v>
      </c>
      <c r="G301" s="4">
        <v>872</v>
      </c>
    </row>
    <row r="302" spans="1:7" x14ac:dyDescent="0.3">
      <c r="A302" s="1" t="s">
        <v>167</v>
      </c>
      <c r="B302" s="1" t="s">
        <v>186</v>
      </c>
      <c r="C302" s="1">
        <v>561</v>
      </c>
      <c r="D302" s="1">
        <v>1079</v>
      </c>
      <c r="E302" s="1">
        <v>955</v>
      </c>
      <c r="F302" s="1">
        <v>302</v>
      </c>
      <c r="G302" s="4">
        <v>2897</v>
      </c>
    </row>
    <row r="303" spans="1:7" x14ac:dyDescent="0.3">
      <c r="A303" s="1" t="s">
        <v>167</v>
      </c>
      <c r="B303" s="1" t="s">
        <v>187</v>
      </c>
      <c r="C303" s="1">
        <v>135</v>
      </c>
      <c r="D303" s="1">
        <v>486</v>
      </c>
      <c r="E303" s="1">
        <v>186</v>
      </c>
      <c r="F303" s="1">
        <v>114</v>
      </c>
      <c r="G303" s="4">
        <v>921</v>
      </c>
    </row>
    <row r="304" spans="1:7" x14ac:dyDescent="0.3">
      <c r="A304" s="1" t="s">
        <v>167</v>
      </c>
      <c r="B304" s="1" t="s">
        <v>188</v>
      </c>
      <c r="C304" s="1">
        <v>2517</v>
      </c>
      <c r="D304" s="1">
        <v>1621</v>
      </c>
      <c r="E304" s="1">
        <v>964</v>
      </c>
      <c r="F304" s="1">
        <v>497</v>
      </c>
      <c r="G304" s="4">
        <v>5599</v>
      </c>
    </row>
    <row r="305" spans="1:7" x14ac:dyDescent="0.3">
      <c r="A305" s="1" t="s">
        <v>167</v>
      </c>
      <c r="B305" s="1" t="s">
        <v>189</v>
      </c>
      <c r="C305" s="1">
        <v>234</v>
      </c>
      <c r="D305" s="1">
        <v>273</v>
      </c>
      <c r="E305" s="1">
        <v>362</v>
      </c>
      <c r="F305" s="1">
        <v>158</v>
      </c>
      <c r="G305" s="4">
        <v>1027</v>
      </c>
    </row>
    <row r="306" spans="1:7" x14ac:dyDescent="0.3">
      <c r="A306" s="1" t="s">
        <v>167</v>
      </c>
      <c r="B306" s="1" t="s">
        <v>190</v>
      </c>
      <c r="C306" s="1">
        <v>2839</v>
      </c>
      <c r="D306" s="1">
        <v>3743</v>
      </c>
      <c r="E306" s="1">
        <v>3381</v>
      </c>
      <c r="F306" s="1">
        <v>1048</v>
      </c>
      <c r="G306" s="4">
        <v>11011</v>
      </c>
    </row>
    <row r="307" spans="1:7" x14ac:dyDescent="0.3">
      <c r="A307" s="1" t="s">
        <v>167</v>
      </c>
      <c r="B307" s="1" t="s">
        <v>191</v>
      </c>
      <c r="C307" s="1">
        <v>2001</v>
      </c>
      <c r="D307" s="1">
        <v>4151</v>
      </c>
      <c r="E307" s="1">
        <v>3119</v>
      </c>
      <c r="F307" s="1">
        <v>1091</v>
      </c>
      <c r="G307" s="4">
        <v>10362</v>
      </c>
    </row>
    <row r="308" spans="1:7" x14ac:dyDescent="0.3">
      <c r="A308" s="1" t="s">
        <v>167</v>
      </c>
      <c r="B308" s="1" t="s">
        <v>192</v>
      </c>
      <c r="C308" s="1">
        <v>375</v>
      </c>
      <c r="D308" s="1">
        <v>517</v>
      </c>
      <c r="E308" s="1">
        <v>529</v>
      </c>
      <c r="F308" s="1">
        <v>147</v>
      </c>
      <c r="G308" s="4">
        <v>1568</v>
      </c>
    </row>
    <row r="309" spans="1:7" x14ac:dyDescent="0.3">
      <c r="A309" s="1" t="s">
        <v>167</v>
      </c>
      <c r="B309" s="1" t="s">
        <v>193</v>
      </c>
      <c r="C309" s="1">
        <v>773</v>
      </c>
      <c r="D309" s="1">
        <v>1745</v>
      </c>
      <c r="E309" s="1">
        <v>1312</v>
      </c>
      <c r="F309" s="1">
        <v>435</v>
      </c>
      <c r="G309" s="4">
        <v>4265</v>
      </c>
    </row>
    <row r="310" spans="1:7" x14ac:dyDescent="0.3">
      <c r="A310" s="1" t="s">
        <v>167</v>
      </c>
      <c r="B310" s="1" t="s">
        <v>194</v>
      </c>
      <c r="C310" s="1">
        <v>980</v>
      </c>
      <c r="D310" s="1">
        <v>1078</v>
      </c>
      <c r="E310" s="1">
        <v>1531</v>
      </c>
      <c r="F310" s="1">
        <v>411</v>
      </c>
      <c r="G310" s="4">
        <v>4000</v>
      </c>
    </row>
    <row r="311" spans="1:7" x14ac:dyDescent="0.3">
      <c r="A311" s="1" t="s">
        <v>167</v>
      </c>
      <c r="B311" s="1" t="s">
        <v>195</v>
      </c>
      <c r="C311" s="1">
        <v>881</v>
      </c>
      <c r="D311" s="1">
        <v>3860</v>
      </c>
      <c r="E311" s="1">
        <v>1459</v>
      </c>
      <c r="F311" s="1">
        <v>593</v>
      </c>
      <c r="G311" s="4">
        <v>6793</v>
      </c>
    </row>
    <row r="312" spans="1:7" x14ac:dyDescent="0.3">
      <c r="A312" s="1" t="s">
        <v>167</v>
      </c>
      <c r="B312" s="1" t="s">
        <v>196</v>
      </c>
      <c r="C312" s="1">
        <v>1542</v>
      </c>
      <c r="D312" s="1">
        <v>3663</v>
      </c>
      <c r="E312" s="1">
        <v>2647</v>
      </c>
      <c r="F312" s="1">
        <v>1176</v>
      </c>
      <c r="G312" s="4">
        <v>9028</v>
      </c>
    </row>
    <row r="313" spans="1:7" x14ac:dyDescent="0.3">
      <c r="B313" s="1" t="s">
        <v>29</v>
      </c>
      <c r="C313" s="1">
        <v>109</v>
      </c>
      <c r="D313" s="1">
        <v>204</v>
      </c>
      <c r="E313" s="1">
        <v>97</v>
      </c>
      <c r="F313" s="1">
        <v>82</v>
      </c>
      <c r="G313" s="4">
        <v>492</v>
      </c>
    </row>
    <row r="314" spans="1:7" x14ac:dyDescent="0.3">
      <c r="B314" s="5" t="s">
        <v>302</v>
      </c>
      <c r="C314" s="4">
        <f>SUM(C284:C313)</f>
        <v>26085</v>
      </c>
      <c r="D314" s="4">
        <f>SUM(D284:D313)</f>
        <v>42388</v>
      </c>
      <c r="E314" s="4">
        <f>SUM(E284:E313)</f>
        <v>37539</v>
      </c>
      <c r="F314" s="4">
        <f>SUM(F284:F313)</f>
        <v>12525</v>
      </c>
      <c r="G314" s="4">
        <f>SUM(G284:G313)</f>
        <v>118537</v>
      </c>
    </row>
  </sheetData>
  <printOptions gridLines="1"/>
  <pageMargins left="0.2" right="0.2" top="0.75" bottom="0.75" header="0.3" footer="0.3"/>
  <pageSetup orientation="landscape" r:id="rId1"/>
  <headerFooter>
    <oddHeader>&amp;C&amp;"-,Bold"November 8, 2016 General Election
Judge of Probate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2016-11-28T14:36:31Z</cp:lastPrinted>
  <dcterms:created xsi:type="dcterms:W3CDTF">2016-11-21T14:00:31Z</dcterms:created>
  <dcterms:modified xsi:type="dcterms:W3CDTF">2016-12-12T17:14:16Z</dcterms:modified>
</cp:coreProperties>
</file>